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80" windowHeight="11640" activeTab="0"/>
  </bookViews>
  <sheets>
    <sheet name="FR" sheetId="1" r:id="rId1"/>
    <sheet name="NL" sheetId="2" r:id="rId2"/>
    <sheet name="EN" sheetId="3" r:id="rId3"/>
    <sheet name="Sheet4" sheetId="4" state="hidden" r:id="rId4"/>
  </sheets>
  <definedNames/>
  <calcPr fullCalcOnLoad="1"/>
</workbook>
</file>

<file path=xl/sharedStrings.xml><?xml version="1.0" encoding="utf-8"?>
<sst xmlns="http://schemas.openxmlformats.org/spreadsheetml/2006/main" count="678" uniqueCount="198">
  <si>
    <t>(1) Si la déclaration est effectuée par une personne physique détenant, directement ou indirectement, au moins 1% des titres avec droits de vote de l’offrant ou de la société visée, la publication a lieu de façon non nominative (article 13 A.R. du 27 avril 2007). Pour la qualité du déclarant, il convient de se référer au §2 de l’article 12 de l'A.R. du 27 avril 2007 qui énumère les différentes catégories de personnes susceptibles de devoir faire une déclaration.</t>
  </si>
  <si>
    <t>Date de l'opération
(jour/mois/année)</t>
  </si>
  <si>
    <t>Déclaration relative aux opérations sur titres pendant la période d'offre (article 12 de l'arrêté royal du 27 avril 2007 relatif aux offres publiques d'acquisition)</t>
  </si>
  <si>
    <t>Prix par titre (4)</t>
  </si>
  <si>
    <t>Marché (5)</t>
  </si>
  <si>
    <t>Nombre total de titres
détenus à l'issue
de l'opération (6)</t>
  </si>
  <si>
    <t>Nombre de
titres concernés</t>
  </si>
  <si>
    <t>Nom et qualité du déclarant (1)</t>
  </si>
  <si>
    <t>Nature de l'opération (2)</t>
  </si>
  <si>
    <t xml:space="preserve"> Emetteur et type de titres (3) </t>
  </si>
  <si>
    <t>Notification of transactions in securities during a bid period (Article 12 of the Royal Decree of 27 April 2007 on public take-over offers)</t>
  </si>
  <si>
    <t>Name and capacity of the notifying party (1)</t>
  </si>
  <si>
    <t xml:space="preserve">Type of transaction (2) </t>
  </si>
  <si>
    <t>Date of transaction (dd/mm/yyyy)</t>
  </si>
  <si>
    <t>Issuer and type of security (3)</t>
  </si>
  <si>
    <t>Price per security (4)</t>
  </si>
  <si>
    <t>Market (5)</t>
  </si>
  <si>
    <t>Number of securities in question</t>
  </si>
  <si>
    <t>Total number of securities held after the transaction (6)</t>
  </si>
  <si>
    <t>(1) If the notification is made by a natural person who directly or indirectly holds at least 1% of the voting securities in the offering company or in the target company, the publication is made on a non-nominative basis (Article 13 of the Royal Decree of 27 April 2007).</t>
  </si>
  <si>
    <t>(2) According to Article 12 of the Royal Decree of 27 April 2007, the transaction may be an acquisition, disposal, conclusion/early settlement of a securities loan. In the case of the conclusion of a loan, the maturity date of the loan is mentioned under the heading "Type of transaction" and the date of the conclusion of the loan under "Date of transaction".</t>
  </si>
  <si>
    <t>(3) The issuer of the securities transacted is the target company, the offeror or the company whose securities are being offered by way of consideration. These may be voting securities (e.g. shares) or securities that confer access to voting rights (e.g. warrants, convertible bonds).</t>
  </si>
  <si>
    <t>(4) This applies only in the case of an acquisition or disposal of securities.</t>
  </si>
  <si>
    <t>(5) The notification obligation applies both to transactions on a regulated market or an MTF, and to transactions carried out outside a market or an MTF. Mention is made of the market on which the transaction was carried out. If the transaction was carried out outside the market, the words "outside the market" are entered.</t>
  </si>
  <si>
    <t>(6) A distinction is made between the various types of securities held, regardless of the type of the securities transacted. In particular, a distinction should be made between voting securities and securities that confer access to voting rights.</t>
  </si>
  <si>
    <t>Kennisgeving van effectenverrichtingen tijdens de biedperiode (artikel 12 van het koninklijk besluit van 27 april 2007 op de openbare overnamebiedingen)</t>
  </si>
  <si>
    <t>Naam en hoedanigheid
van de kennisgever (1)</t>
  </si>
  <si>
    <t>Aard van de verrichting (2)</t>
  </si>
  <si>
    <t>Datum van de verrichting
(dag/maand/jaar)</t>
  </si>
  <si>
    <t xml:space="preserve"> Emittent en type effecten (3) </t>
  </si>
  <si>
    <t>Prijs per effect (4)</t>
  </si>
  <si>
    <t>Markt (5)</t>
  </si>
  <si>
    <t>Aantal
betrokken effecten</t>
  </si>
  <si>
    <t>Totaal aantal
effecten in bezit
na de verrichting (6)</t>
  </si>
  <si>
    <t>Opmerkingen</t>
  </si>
  <si>
    <t>(1) Indien de kennisgeving verricht wordt door een natuurlijke persoon die rechtstreeks of onrechtstreeks in het bezit is van minstens 1% van de effecten met stemrecht van de bieder of van de doelvennootschap, gebeurt de publicatie op niet-nominatieve wijze (artikel 13 van het K.B. van 27 april 2007). Voor de hoedanigheid van de kennisgever wordt verwezen naar §2 van artikel 12 van het K.B. van 27 april 2007, waarin de verschillende categorieën van personen worden opgesomd die mogelijkerwijs een kennisgeving moeten verrichten.</t>
  </si>
  <si>
    <t xml:space="preserve">(2) Artikel 12 van het K.B. van 27 april 2007 voorziet als mogelijke verrichtingen : een verwerving of een vervreemding van effecten, een afsluiting van een effectenlening of een afwikkeling voor termijn van een effectenlening. In het geval van een afsluiting van een lening, wordt in de kolom « Aard van de verrichting » de vervaldatum van de lening vermeld en in de kolom « Datum van de verrichting » de datum van afsluiting van de lening. </t>
  </si>
  <si>
    <t>(3) De emittent van de effecten waarop de verrichting betrekking heeft, is ofwel de doelvennootschap, ofwel de bieder, ofwel de vennootschap waarvan de effecten als tegenprestatie worden aangeboden. De effecten kunnen effecten met stemrecht zijn (bijv. aandelen) of effecten die toegang geven tot stemrecht (bijv. warrants, converteerbare obligaties).</t>
  </si>
  <si>
    <t>(4) Deze kolom wordt enkel ingevuld in geval van verwerving of vervreemding van effecten.</t>
  </si>
  <si>
    <t>(5) De kennisgevingsplicht geldt zowel voor verrichtingen die op een gereglementeerde markt of op een MTF plaatsvinden, als voor verrichtingen die daarbuiten plaatsvinden. Er wordt vermeld op welke markt de verrichting heeft plaatsgevonden. Indien de verrichting buiten de markt werd uitgevoerd, wordt dit aangeduid met de vermelding “buiten beurs”.</t>
  </si>
  <si>
    <t>(6) In deze kolom wordt het totaal aantal aangehouden effecten in de vennootschap waarop de transactie betrekking had, vermeld en dus niet alleen de effecten waarop de verrichting betrekking heeft. Er wordt een onderscheid gemaakt tussen de verschillende categorieën van effecten.</t>
  </si>
  <si>
    <t xml:space="preserve">(2) L’opération peut être une acquisition, une cession, la conclusion d’un prêt de titres ou encore le dénouement avant terme d’un prêt de titres. Dans le cas où il s’agit de la conclusion d'un prêt, la date d'échéance du prêt est indiquée sous "Nature de l'opération" et la date de conclusion du prêt sous « Date de l’opération ». </t>
  </si>
  <si>
    <t>(3) L’émetteur des titres faisant l’objet de l’opération est soit la société visée, soit l’offrant, soit la société dont les titres sont offerts en contrepartie. Les titres peuvent être des titres avec droit de vote (par. ex. actions) ou donnant accès au droit de vote (par. ex. warrants, obligations convertibles).</t>
  </si>
  <si>
    <t>(4) Ceci n’est applicable qu’en cas d’acquisition ou de cession de titres.</t>
  </si>
  <si>
    <t>(5) L’obligation de déclaration s’applique tant pour les transactions exécutées sur un marché réglementé ou sur un MTF, que pour celles effectuées en dehors d’un marché ou d’un MTF. Il est indiqué sur quel marché la transaction a été effectuée. Si la transaction a été effectuée hors marché, la mention « hors marché » est indiquée.</t>
  </si>
  <si>
    <t>(6) Les différentes catégories de titres détenus sont distingués, indépendamment de la catégorie sur laquelle la transaction a porté, et en particulier les titres avec droit de vote et les titres donnant accès au droit de vote.</t>
  </si>
  <si>
    <t>Notes</t>
  </si>
  <si>
    <t>Les données à caractère personnel contenues dans la déclaration sont traitées par la FSMA, sise rue du Congrès 12-14, à 1000 Bruxelles. Le traitement de ces données par la FSMA a pour but d’assurer le déroulement transparent des offres publiques d’acquisition ainsi que l’égalité de traitement des détenteurs de titres. Les personnes physiques dont les données figurent dans la déclaration disposent d’un droit d’accès et de rectification de ces données conformément aux articles 10 et 12 de la loi du 8 décembre 1992 relative à la protection de la vie privée à l’égard des traitements de données à caractère personnel.</t>
  </si>
  <si>
    <t>De gemelde persoonsgegevens worden verwerkt door de FSMA, Congresstraat 12-14, 1000 Brussel. De verwerking van deze gegevens door de FSMA heeft het transparante verloop van openbare overnamebiedingen en de gelijke behandeling van effectenhouders tot doel. De fysieke personen waarvan de gegevens in deze melding zijn opgenomen, hebben het recht op toegang tot en rechtzetting van deze gegevens overeenkomstig de artikelen 10 en 12 van de wet van 8 december 1992 tot bescherming van de persoonlijke levenssfeer ten opzichte van de verwerking van persoonsgegevens.</t>
  </si>
  <si>
    <t>The personal data recorded on the form will be processed by the FSMA (Rue du Congrès/Congresstraat 12-14, 1000 Brussels). The processing of these data by the FSMA is intended to ensure transparency in takeover bids and equal treatment of securities holders. The natural persons whose data are provided in the said notification have the right to inspect and correct such data in accordance with Article 10 and 12 of the Law of 8 December 1992 on privacy protection in relation to the processing of personal data.</t>
  </si>
  <si>
    <t>Acquisition</t>
  </si>
  <si>
    <t>Actions</t>
  </si>
  <si>
    <t>Hors bourse</t>
  </si>
  <si>
    <t>Warrants</t>
  </si>
  <si>
    <t>Obligations convertibles</t>
  </si>
  <si>
    <t>Offeror</t>
  </si>
  <si>
    <t>Target company</t>
  </si>
  <si>
    <t xml:space="preserve">Member of the board of the offeror </t>
  </si>
  <si>
    <t>Member of the board of the target company</t>
  </si>
  <si>
    <t>Person who acts in concert with the offeror</t>
  </si>
  <si>
    <t>Person who acts in concert with the target company</t>
  </si>
  <si>
    <t>Legal person who (in)directly holds at least 1% of the offeror</t>
  </si>
  <si>
    <t>Legal person who (in)directly holds at least 1% of the target company</t>
  </si>
  <si>
    <t>Natural person who (in)directly holds at least 1% of the offeror</t>
  </si>
  <si>
    <t>Natural person who (in)directly holds at least 1% of the target company</t>
  </si>
  <si>
    <t xml:space="preserve">Bieder </t>
  </si>
  <si>
    <t xml:space="preserve">Doelvennootschap </t>
  </si>
  <si>
    <t xml:space="preserve">Lid van het bestuursorgaan van de bieder </t>
  </si>
  <si>
    <t xml:space="preserve">Lid van het bestuursorgaan van de doelvennootschap </t>
  </si>
  <si>
    <t xml:space="preserve">Persoon die met de bieder in onderling overleg handelt </t>
  </si>
  <si>
    <t xml:space="preserve">Persoon die met de doelvennootschap in onderling overleg handelt </t>
  </si>
  <si>
    <t xml:space="preserve">Rechtspersoon die (on)rechtstreeks minstens 1% houdt van de bieder </t>
  </si>
  <si>
    <t xml:space="preserve">Rechtspersoon die (on)rechtstreeks minstens 1% houdt van de doelvennootschap </t>
  </si>
  <si>
    <t xml:space="preserve">Natuurlijke persoon die (on)rechtstreeks minstens 1% houdt van de bieder </t>
  </si>
  <si>
    <t>Natuurlijke persoon die (on)rechtstreeks minstens 1% houdt van de doelvennootschap</t>
  </si>
  <si>
    <t>Offrant</t>
  </si>
  <si>
    <t>Société visée</t>
  </si>
  <si>
    <t>Personne agissant de concert avec l'offrant</t>
  </si>
  <si>
    <t>Personne agissant de concert avec la société visée</t>
  </si>
  <si>
    <t>Personne morale qui détient, (in)directement ou indirectement, au moins 1% des titres avec droit de vote de l'offrant</t>
  </si>
  <si>
    <t>Personne morale qui détient, (in)directement ou indirectement, au moins 1% des titres avec droit de vote de la société visée</t>
  </si>
  <si>
    <t>Personne physique qui détient, (in)directement ou indirectement, au moins 1% des titres avec droit de vote de l'offrant</t>
  </si>
  <si>
    <t>Personne physique qui détient, (in)directement ou indirectement, au moins 1% des titres avec droit de vote de la société visée</t>
  </si>
  <si>
    <t>Disposal</t>
  </si>
  <si>
    <t>Early settlement of a securities loan</t>
  </si>
  <si>
    <t>Conclusion of a securities loan</t>
  </si>
  <si>
    <t>Verwerving</t>
  </si>
  <si>
    <t>Vervreemding</t>
  </si>
  <si>
    <t>Aangaan van effectenlening</t>
  </si>
  <si>
    <t>Afwikkeling voor termijn van effectenlening</t>
  </si>
  <si>
    <t>Cession</t>
  </si>
  <si>
    <t>Conclusion d'un prêt de titre</t>
  </si>
  <si>
    <t>Denouement avant terme d'un prêt de titres</t>
  </si>
  <si>
    <t>Shares</t>
  </si>
  <si>
    <t>Other (specify)</t>
  </si>
  <si>
    <t>Convertible bonds</t>
  </si>
  <si>
    <t>Aandelen</t>
  </si>
  <si>
    <t>Converteerbare obligaties</t>
  </si>
  <si>
    <t>Andere (te preciseren)</t>
  </si>
  <si>
    <t>Autres (Précisez)</t>
  </si>
  <si>
    <t>Euronext Brussels</t>
  </si>
  <si>
    <t>Alternext (Euronext Brussels)</t>
  </si>
  <si>
    <t>Free market (Euronext Brussels)</t>
  </si>
  <si>
    <t>Outside the market;Other market (specify)</t>
  </si>
  <si>
    <t>Vrije Markt (Euronext Brussels)</t>
  </si>
  <si>
    <t>Andere markt (te preciseren)</t>
  </si>
  <si>
    <t>Marché libre (Euronext Brussels)</t>
  </si>
  <si>
    <t>Hors bourse;Autre marché (précisez)</t>
  </si>
  <si>
    <t>Autre marché (précisez)</t>
  </si>
  <si>
    <t>Outside the market</t>
  </si>
  <si>
    <t>Other market (specify)</t>
  </si>
  <si>
    <t>Buiten beurs</t>
  </si>
  <si>
    <t>Membre de l'organe d'administration de l'offrant</t>
  </si>
  <si>
    <t>Membre de l'organe d'administration de la société visée</t>
  </si>
  <si>
    <t>FR</t>
  </si>
  <si>
    <t>Sogemindus Holding SA</t>
  </si>
  <si>
    <t>Spadel</t>
  </si>
  <si>
    <t>Sogemindus Holding SA ,Personne morale qui détient, (in)directement ou indirectement, au moins 1% des titres avec droit de vote de la société visée</t>
  </si>
  <si>
    <t>15/09/2015</t>
  </si>
  <si>
    <t>Spadel Actions</t>
  </si>
  <si>
    <t xml:space="preserve">Euronext Brussels </t>
  </si>
  <si>
    <t xml:space="preserve"> - Actions (116451)
 - Warrants ()
 - Obligations convertibles ()
 - Autres  ()</t>
  </si>
  <si>
    <t xml:space="preserve">Sogemindus Holding SA ,Rechtspersoon die (on)rechtstreeks minstens 1% houdt van de doelvennootschap </t>
  </si>
  <si>
    <t>Spadel Aandelen</t>
  </si>
  <si>
    <t xml:space="preserve"> - Aandelen (116451)
 - Warrants ()
 - Converteerbare obligaties ()
 - Andere  ()</t>
  </si>
  <si>
    <t>Sogemindus Holding SA ,Legal person who (in)directly holds at least 1% of the target company</t>
  </si>
  <si>
    <t>Spadel Shares</t>
  </si>
  <si>
    <t xml:space="preserve"> - Shares (116451)
 - Warrants ()
 - Convertible bonds ()
 - Others  ()</t>
  </si>
  <si>
    <t>16/09/2015</t>
  </si>
  <si>
    <t xml:space="preserve"> - Actions (117951)
 - Warrants ()
 - Obligations convertibles ()
 - Autres  ()</t>
  </si>
  <si>
    <t xml:space="preserve"> - Aandelen (117951)
 - Warrants ()
 - Converteerbare obligaties ()
 - Andere  ()</t>
  </si>
  <si>
    <t xml:space="preserve"> - Shares (117951)
 - Warrants ()
 - Convertible bonds ()
 - Others  ()</t>
  </si>
  <si>
    <t>17/09/2015</t>
  </si>
  <si>
    <t xml:space="preserve"> - Actions (118201)
 - Warrants ()
 - Obligations convertibles ()
 - Autres  ()</t>
  </si>
  <si>
    <t xml:space="preserve"> - Aandelen (118201)
 - Warrants ()
 - Converteerbare obligaties ()
 - Andere  ()</t>
  </si>
  <si>
    <t xml:space="preserve"> - Shares (118201)
 - Warrants ()
 - Convertible bonds ()
 - Others  ()</t>
  </si>
  <si>
    <t>18/09/2015</t>
  </si>
  <si>
    <t xml:space="preserve"> - Actions (118791)
 - Warrants ()
 - Obligations convertibles ()
 - Autres  ()</t>
  </si>
  <si>
    <t xml:space="preserve"> - Aandelen (118791)
 - Warrants ()
 - Converteerbare obligaties ()
 - Andere  ()</t>
  </si>
  <si>
    <t xml:space="preserve"> - Shares (118791)
 - Warrants ()
 - Convertible bonds ()
 - Others  ()</t>
  </si>
  <si>
    <t>23/09/2015</t>
  </si>
  <si>
    <t xml:space="preserve"> - Actions (118951)
 - Warrants ()
 - Obligations convertibles ()
 - Autres  ()</t>
  </si>
  <si>
    <t xml:space="preserve"> - Aandelen (118951)
 - Warrants ()
 - Converteerbare obligaties ()
 - Andere  ()</t>
  </si>
  <si>
    <t xml:space="preserve"> - Shares (118951)
 - Warrants ()
 - Convertible bonds ()
 - Others  ()</t>
  </si>
  <si>
    <t>24/09/2015</t>
  </si>
  <si>
    <t xml:space="preserve"> - Actions (121451)
 - Warrants ()
 - Obligations convertibles ()
 - Autres  ()</t>
  </si>
  <si>
    <t xml:space="preserve"> - Aandelen (121451)
 - Warrants ()
 - Converteerbare obligaties ()
 - Andere  ()</t>
  </si>
  <si>
    <t xml:space="preserve"> - Shares (121451)
 - Warrants ()
 - Convertible bonds ()
 - Others  ()</t>
  </si>
  <si>
    <t>25/09/2015</t>
  </si>
  <si>
    <t xml:space="preserve"> - Actions (121601)
 - Warrants ()
 - Obligations convertibles ()
 - Autres  ()</t>
  </si>
  <si>
    <t xml:space="preserve"> - Aandelen (121601)
 - Warrants ()
 - Converteerbare obligaties ()
 - Andere  ()</t>
  </si>
  <si>
    <t xml:space="preserve"> - Shares (121601)
 - Warrants ()
 - Convertible bonds ()
 - Others  ()</t>
  </si>
  <si>
    <t>28/09/2015</t>
  </si>
  <si>
    <t xml:space="preserve"> - Actions (121951)
 - Warrants ()
 - Obligations convertibles ()
 - Autres  ()</t>
  </si>
  <si>
    <t xml:space="preserve"> - Aandelen (121951)
 - Warrants ()
 - Converteerbare obligaties ()
 - Andere  ()</t>
  </si>
  <si>
    <t xml:space="preserve"> - Shares (121951)
 - Warrants ()
 - Convertible bonds ()
 - Others  ()</t>
  </si>
  <si>
    <t>29/09/2015</t>
  </si>
  <si>
    <t xml:space="preserve"> - Actions (122381)
 - Warrants ()
 - Obligations convertibles ()
 - Autres  ()</t>
  </si>
  <si>
    <t xml:space="preserve"> - Aandelen (122381)
 - Warrants ()
 - Converteerbare obligaties ()
 - Andere  ()</t>
  </si>
  <si>
    <t xml:space="preserve"> - Shares (122381)
 - Warrants ()
 - Convertible bonds ()
 - Others  ()</t>
  </si>
  <si>
    <t>30/09/2015</t>
  </si>
  <si>
    <t xml:space="preserve"> - Actions (122631)
 - Warrants ()
 - Obligations convertibles ()
 - Autres  ()</t>
  </si>
  <si>
    <t xml:space="preserve"> - Aandelen (122631)
 - Warrants ()
 - Converteerbare obligaties ()
 - Andere  ()</t>
  </si>
  <si>
    <t xml:space="preserve"> - Shares (122631)
 - Warrants ()
 - Convertible bonds ()
 - Others  ()</t>
  </si>
  <si>
    <t xml:space="preserve"> - Actions (124131)
 - Warrants ()
 - Obligations convertibles ()
 - Autres  ()</t>
  </si>
  <si>
    <t xml:space="preserve"> - Aandelen (124131)
 - Warrants ()
 - Converteerbare obligaties ()
 - Andere  ()</t>
  </si>
  <si>
    <t xml:space="preserve"> - Shares (124131)
 - Warrants ()
 - Convertible bonds ()
 - Others  ()</t>
  </si>
  <si>
    <t xml:space="preserve"> - Actions (125201)
 - Warrants ()
 - Obligations convertibles ()
 - Autres  ()</t>
  </si>
  <si>
    <t xml:space="preserve"> - Aandelen (125201)
 - Warrants ()
 - Converteerbare obligaties ()
 - Andere  ()</t>
  </si>
  <si>
    <t xml:space="preserve"> - Shares (125201)
 - Warrants ()
 - Convertible bonds ()
 - Others  ()</t>
  </si>
  <si>
    <t xml:space="preserve"> - Actions (128631)
 - Warrants ()
 - Obligations convertibles ()
 - Autres  ()</t>
  </si>
  <si>
    <t xml:space="preserve"> - Aandelen (128631)
 - Warrants ()
 - Converteerbare obligaties ()
 - Andere  ()</t>
  </si>
  <si>
    <t xml:space="preserve"> - Shares (128631)
 - Warrants ()
 - Convertible bonds ()
 - Others  ()</t>
  </si>
  <si>
    <t xml:space="preserve"> - Actions (134215)
 - Warrants ()
 - Obligations convertibles ()
 - Autres  ()</t>
  </si>
  <si>
    <t xml:space="preserve"> - Aandelen (134215)
 - Warrants ()
 - Converteerbare obligaties ()
 - Andere  ()</t>
  </si>
  <si>
    <t xml:space="preserve"> - Shares (134215)
 - Warrants ()
 - Convertible bonds ()
 - Others  ()</t>
  </si>
  <si>
    <t xml:space="preserve"> - Actions (134915)
 - Warrants ()
 - Obligations convertibles ()
 - Autres  ()</t>
  </si>
  <si>
    <t xml:space="preserve"> - Aandelen (134915)
 - Warrants ()
 - Converteerbare obligaties ()
 - Andere  ()</t>
  </si>
  <si>
    <t xml:space="preserve"> - Shares (134915)
 - Warrants ()
 - Convertible bonds ()
 - Others  ()</t>
  </si>
  <si>
    <t xml:space="preserve"> - Actions (135540)
 - Warrants ()
 - Obligations convertibles ()
 - Autres  ()</t>
  </si>
  <si>
    <t xml:space="preserve"> - Aandelen (135540)
 - Warrants ()
 - Converteerbare obligaties ()
 - Andere  ()</t>
  </si>
  <si>
    <t xml:space="preserve"> - Shares (135540)
 - Warrants ()
 - Convertible bonds ()
 - Others  ()</t>
  </si>
  <si>
    <t xml:space="preserve"> - Actions (135740)
 - Warrants ()
 - Obligations convertibles ()
 - Autres  ()</t>
  </si>
  <si>
    <t xml:space="preserve"> - Aandelen (135740)
 - Warrants ()
 - Converteerbare obligaties ()
 - Andere  ()</t>
  </si>
  <si>
    <t xml:space="preserve"> - Shares (135740)
 - Warrants ()
 - Convertible bonds ()
 - Others  ()</t>
  </si>
  <si>
    <t xml:space="preserve"> - Actions (136000)
 - Warrants ()
 - Obligations convertibles ()
 - Autres  ()</t>
  </si>
  <si>
    <t xml:space="preserve"> - Aandelen (136000)
 - Warrants ()
 - Converteerbare obligaties ()
 - Andere  ()</t>
  </si>
  <si>
    <t xml:space="preserve"> - Shares (136000)
 - Warrants ()
 - Convertible bonds ()
 - Others  ()</t>
  </si>
  <si>
    <t xml:space="preserve"> - Actions (139500)
 - Warrants ()
 - Obligations convertibles ()
 - Autres  ()</t>
  </si>
  <si>
    <t xml:space="preserve"> - Aandelen (139500)
 - Warrants ()
 - Converteerbare obligaties ()
 - Andere  ()</t>
  </si>
  <si>
    <t xml:space="preserve"> - Shares (139500)
 - Warrants ()
 - Convertible bonds ()
 - Others  ()</t>
  </si>
  <si>
    <t>16/11/2015</t>
  </si>
  <si>
    <t xml:space="preserve"> - Actions (141130)
 - Warrants ()
 - Obligations convertibles ()
 - Autres  ()</t>
  </si>
  <si>
    <t xml:space="preserve"> - Aandelen (141130)
 - Warrants ()
 - Converteerbare obligaties ()
 - Andere  ()</t>
  </si>
  <si>
    <t xml:space="preserve"> - Shares (141130)
 - Warrants ()
 - Convertible bonds ()
 - Others  ()</t>
  </si>
  <si>
    <t xml:space="preserve"> - Actions (141630)
 - Warrants ()
 - Obligations convertibles ()
 - Autres  ()</t>
  </si>
  <si>
    <t xml:space="preserve"> - Aandelen (141630)
 - Warrants ()
 - Converteerbare obligaties ()
 - Andere  ()</t>
  </si>
  <si>
    <t xml:space="preserve"> - Shares (141630)
 - Warrants ()
 - Convertible bonds ()
 - Others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</si>
</sst>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1">
    <font>
      <sz val="10"/>
      <name val="Arial"/>
      <family val="0"/>
    </font>
    <font>
      <sz val="14"/>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sz val="10.5"/>
      <name val="Consolas"/>
      <family val="3"/>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8">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ill="1" applyBorder="1" applyAlignment="1">
      <alignment horizontal="center" vertical="center" wrapText="1"/>
    </xf>
    <xf numFmtId="0" fontId="0" fillId="0" borderId="0" xfId="0" applyAlignment="1">
      <alignment wrapText="1"/>
    </xf>
    <xf numFmtId="0" fontId="0" fillId="0" borderId="0" xfId="0" applyNumberFormat="1" applyAlignment="1">
      <alignment/>
    </xf>
    <xf numFmtId="0" fontId="5"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5" fillId="0" borderId="0" xfId="0" applyFont="1" applyAlignment="1">
      <alignment vertical="center"/>
    </xf>
    <xf numFmtId="0" fontId="0" fillId="34" borderId="11" xfId="0" applyFill="1" applyBorder="1" applyAlignment="1">
      <alignment vertical="top" wrapText="1"/>
    </xf>
    <xf numFmtId="0" fontId="0" fillId="0" borderId="11" xfId="0" applyBorder="1" applyAlignment="1">
      <alignment vertical="top" wrapText="1"/>
    </xf>
    <xf numFmtId="0" fontId="6" fillId="0" borderId="0" xfId="0" applyFont="1" applyAlignment="1">
      <alignment/>
    </xf>
    <xf numFmtId="0" fontId="3" fillId="0" borderId="0" xfId="53" applyAlignment="1" applyProtection="1">
      <alignment/>
      <protection/>
    </xf>
    <xf numFmtId="0" fontId="0" fillId="0" borderId="0" xfId="0" applyFont="1" applyAlignment="1">
      <alignment/>
    </xf>
    <xf numFmtId="0" fontId="6" fillId="0" borderId="0" xfId="0" applyFont="1" applyAlignment="1">
      <alignment/>
    </xf>
    <xf numFmtId="0" fontId="0" fillId="0" borderId="0" xfId="0" applyAlignment="1">
      <alignment/>
    </xf>
    <xf numFmtId="14" fontId="0" fillId="0" borderId="0" xfId="0" applyNumberFormat="1" applyFont="1" applyAlignment="1">
      <alignment/>
    </xf>
    <xf numFmtId="0" fontId="0" fillId="0" borderId="0" xfId="0" applyFont="1" applyAlignment="1">
      <alignment/>
    </xf>
    <xf numFmtId="14" fontId="6" fillId="0" borderId="0" xfId="0" applyNumberFormat="1" applyFont="1" applyAlignment="1">
      <alignment/>
    </xf>
    <xf numFmtId="14" fontId="0" fillId="0" borderId="0" xfId="0" applyNumberFormat="1" applyAlignment="1">
      <alignment/>
    </xf>
    <xf numFmtId="14" fontId="0" fillId="0" borderId="11" xfId="0" applyNumberFormat="1" applyBorder="1" applyAlignment="1">
      <alignment vertical="top" wrapText="1"/>
    </xf>
    <xf numFmtId="0" fontId="0" fillId="0" borderId="0" xfId="0" applyNumberFormat="1" applyAlignment="1">
      <alignment wrapText="1"/>
    </xf>
    <xf numFmtId="0" fontId="0" fillId="0" borderId="0" xfId="0" applyAlignment="1">
      <alignment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26</xdr:row>
      <xdr:rowOff>152400</xdr:rowOff>
    </xdr:from>
    <xdr:to>
      <xdr:col>2</xdr:col>
      <xdr:colOff>95250</xdr:colOff>
      <xdr:row>29</xdr:row>
      <xdr:rowOff>123825</xdr:rowOff>
    </xdr:to>
    <xdr:pic>
      <xdr:nvPicPr>
        <xdr:cNvPr id="1" name="Exécuter"/>
        <xdr:cNvPicPr preferRelativeResize="1">
          <a:picLocks noChangeAspect="1"/>
        </xdr:cNvPicPr>
      </xdr:nvPicPr>
      <xdr:blipFill>
        <a:blip r:embed="rId1"/>
        <a:stretch>
          <a:fillRect/>
        </a:stretch>
      </xdr:blipFill>
      <xdr:spPr>
        <a:xfrm>
          <a:off x="3019425" y="4819650"/>
          <a:ext cx="19240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32"/>
  <sheetViews>
    <sheetView tabSelected="1" zoomScalePageLayoutView="0" workbookViewId="0" topLeftCell="A1">
      <pane ySplit="2" topLeftCell="A3" activePane="bottomLeft" state="frozen"/>
      <selection pane="topLeft" activeCell="A1" sqref="A1"/>
      <selection pane="bottomLeft" activeCell="A4" sqref="A4"/>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26.7109375" style="0" customWidth="1"/>
    <col min="7" max="7" width="9.7109375" style="0" customWidth="1"/>
    <col min="8" max="8" width="27.7109375" style="0" customWidth="1"/>
  </cols>
  <sheetData>
    <row r="1" spans="1:8" ht="55.5" customHeight="1">
      <c r="A1" s="25" t="s">
        <v>2</v>
      </c>
      <c r="B1" s="26"/>
      <c r="C1" s="26"/>
      <c r="D1" s="26"/>
      <c r="E1" s="26"/>
      <c r="F1" s="26"/>
      <c r="G1" s="26"/>
      <c r="H1" s="27"/>
    </row>
    <row r="2" spans="1:8" s="1" customFormat="1" ht="51" customHeight="1">
      <c r="A2" s="3" t="s">
        <v>7</v>
      </c>
      <c r="B2" s="3" t="s">
        <v>8</v>
      </c>
      <c r="C2" s="4" t="s">
        <v>1</v>
      </c>
      <c r="D2" s="3" t="s">
        <v>9</v>
      </c>
      <c r="E2" s="4" t="s">
        <v>3</v>
      </c>
      <c r="F2" s="3" t="s">
        <v>4</v>
      </c>
      <c r="G2" s="4" t="s">
        <v>6</v>
      </c>
      <c r="H2" s="2" t="s">
        <v>5</v>
      </c>
    </row>
    <row r="3" spans="1:8" ht="96" customHeight="1">
      <c r="A3" s="11" t="s">
        <v>117</v>
      </c>
      <c r="B3" s="12" t="s">
        <v>50</v>
      </c>
      <c r="C3" s="22">
        <v>42339</v>
      </c>
      <c r="D3" s="12" t="s">
        <v>119</v>
      </c>
      <c r="E3" s="12">
        <v>96.2</v>
      </c>
      <c r="F3" s="12" t="s">
        <v>120</v>
      </c>
      <c r="G3" s="12">
        <v>500</v>
      </c>
      <c r="H3" s="12" t="s">
        <v>195</v>
      </c>
    </row>
    <row r="4" spans="1:8" ht="96" customHeight="1">
      <c r="A4" s="11" t="s">
        <v>117</v>
      </c>
      <c r="B4" s="12" t="s">
        <v>50</v>
      </c>
      <c r="C4" s="22" t="s">
        <v>191</v>
      </c>
      <c r="D4" s="12" t="s">
        <v>119</v>
      </c>
      <c r="E4" s="12">
        <v>95.4</v>
      </c>
      <c r="F4" s="12" t="s">
        <v>120</v>
      </c>
      <c r="G4" s="12">
        <v>1630</v>
      </c>
      <c r="H4" s="12" t="s">
        <v>192</v>
      </c>
    </row>
    <row r="5" spans="1:8" ht="96" customHeight="1">
      <c r="A5" s="11" t="s">
        <v>117</v>
      </c>
      <c r="B5" s="12" t="s">
        <v>50</v>
      </c>
      <c r="C5" s="22">
        <v>42311</v>
      </c>
      <c r="D5" s="12" t="s">
        <v>119</v>
      </c>
      <c r="E5" s="12">
        <v>95.2</v>
      </c>
      <c r="F5" s="12" t="s">
        <v>120</v>
      </c>
      <c r="G5" s="12">
        <v>3500</v>
      </c>
      <c r="H5" s="12" t="s">
        <v>188</v>
      </c>
    </row>
    <row r="6" spans="1:8" ht="96" customHeight="1">
      <c r="A6" s="11" t="s">
        <v>117</v>
      </c>
      <c r="B6" s="12" t="s">
        <v>50</v>
      </c>
      <c r="C6" s="22">
        <v>42289</v>
      </c>
      <c r="D6" s="12" t="s">
        <v>119</v>
      </c>
      <c r="E6" s="12">
        <v>95.1</v>
      </c>
      <c r="F6" s="12" t="s">
        <v>120</v>
      </c>
      <c r="G6" s="12">
        <v>260</v>
      </c>
      <c r="H6" s="12" t="s">
        <v>185</v>
      </c>
    </row>
    <row r="7" spans="1:8" ht="96" customHeight="1">
      <c r="A7" s="11" t="s">
        <v>117</v>
      </c>
      <c r="B7" s="12" t="s">
        <v>50</v>
      </c>
      <c r="C7" s="22">
        <v>42286</v>
      </c>
      <c r="D7" s="12" t="s">
        <v>119</v>
      </c>
      <c r="E7" s="12">
        <v>95.09</v>
      </c>
      <c r="F7" s="12" t="s">
        <v>120</v>
      </c>
      <c r="G7" s="12">
        <v>200</v>
      </c>
      <c r="H7" s="12" t="s">
        <v>182</v>
      </c>
    </row>
    <row r="8" spans="1:8" ht="96" customHeight="1">
      <c r="A8" s="11" t="s">
        <v>117</v>
      </c>
      <c r="B8" s="12" t="s">
        <v>50</v>
      </c>
      <c r="C8" s="22">
        <v>42285</v>
      </c>
      <c r="D8" s="12" t="s">
        <v>119</v>
      </c>
      <c r="E8" s="12">
        <v>95.11</v>
      </c>
      <c r="F8" s="12" t="s">
        <v>120</v>
      </c>
      <c r="G8" s="12">
        <v>625</v>
      </c>
      <c r="H8" s="12" t="s">
        <v>179</v>
      </c>
    </row>
    <row r="9" spans="1:8" ht="96" customHeight="1">
      <c r="A9" s="11" t="s">
        <v>117</v>
      </c>
      <c r="B9" s="12" t="s">
        <v>50</v>
      </c>
      <c r="C9" s="22">
        <v>42284</v>
      </c>
      <c r="D9" s="12" t="s">
        <v>119</v>
      </c>
      <c r="E9" s="12">
        <v>95.11</v>
      </c>
      <c r="F9" s="12" t="s">
        <v>120</v>
      </c>
      <c r="G9" s="12">
        <v>700</v>
      </c>
      <c r="H9" s="12" t="s">
        <v>176</v>
      </c>
    </row>
    <row r="10" spans="1:8" ht="96" customHeight="1">
      <c r="A10" s="11" t="s">
        <v>117</v>
      </c>
      <c r="B10" s="12" t="s">
        <v>50</v>
      </c>
      <c r="C10" s="22">
        <v>42283</v>
      </c>
      <c r="D10" s="12" t="s">
        <v>119</v>
      </c>
      <c r="E10" s="12">
        <v>95.02</v>
      </c>
      <c r="F10" s="12" t="s">
        <v>120</v>
      </c>
      <c r="G10" s="12">
        <v>5584</v>
      </c>
      <c r="H10" s="12" t="s">
        <v>173</v>
      </c>
    </row>
    <row r="11" spans="1:8" ht="96" customHeight="1">
      <c r="A11" s="11" t="s">
        <v>117</v>
      </c>
      <c r="B11" s="12" t="s">
        <v>50</v>
      </c>
      <c r="C11" s="22">
        <v>42282</v>
      </c>
      <c r="D11" s="12" t="s">
        <v>119</v>
      </c>
      <c r="E11" s="12">
        <v>95.05</v>
      </c>
      <c r="F11" s="12" t="s">
        <v>120</v>
      </c>
      <c r="G11" s="12">
        <v>3430</v>
      </c>
      <c r="H11" s="12" t="s">
        <v>170</v>
      </c>
    </row>
    <row r="12" spans="1:8" ht="96" customHeight="1">
      <c r="A12" s="11" t="s">
        <v>117</v>
      </c>
      <c r="B12" s="12" t="s">
        <v>50</v>
      </c>
      <c r="C12" s="22">
        <v>42279</v>
      </c>
      <c r="D12" s="12" t="s">
        <v>119</v>
      </c>
      <c r="E12" s="12">
        <v>95.05</v>
      </c>
      <c r="F12" s="12" t="s">
        <v>120</v>
      </c>
      <c r="G12" s="12">
        <v>1070</v>
      </c>
      <c r="H12" s="12" t="s">
        <v>167</v>
      </c>
    </row>
    <row r="13" spans="1:8" ht="96" customHeight="1">
      <c r="A13" s="11" t="s">
        <v>117</v>
      </c>
      <c r="B13" s="12" t="s">
        <v>50</v>
      </c>
      <c r="C13" s="22">
        <v>42278</v>
      </c>
      <c r="D13" s="12" t="s">
        <v>119</v>
      </c>
      <c r="E13" s="12">
        <v>95.05</v>
      </c>
      <c r="F13" s="12" t="s">
        <v>120</v>
      </c>
      <c r="G13" s="12">
        <v>1500</v>
      </c>
      <c r="H13" s="12" t="s">
        <v>164</v>
      </c>
    </row>
    <row r="14" spans="1:8" ht="96" customHeight="1">
      <c r="A14" s="11" t="s">
        <v>117</v>
      </c>
      <c r="B14" s="12" t="s">
        <v>50</v>
      </c>
      <c r="C14" s="12" t="s">
        <v>160</v>
      </c>
      <c r="D14" s="12" t="s">
        <v>119</v>
      </c>
      <c r="E14" s="12">
        <v>95</v>
      </c>
      <c r="F14" s="12" t="s">
        <v>120</v>
      </c>
      <c r="G14" s="12">
        <v>250</v>
      </c>
      <c r="H14" s="12" t="s">
        <v>161</v>
      </c>
    </row>
    <row r="15" spans="1:8" ht="96" customHeight="1">
      <c r="A15" s="11" t="s">
        <v>117</v>
      </c>
      <c r="B15" s="12" t="s">
        <v>50</v>
      </c>
      <c r="C15" s="12" t="s">
        <v>156</v>
      </c>
      <c r="D15" s="12" t="s">
        <v>119</v>
      </c>
      <c r="E15" s="12">
        <v>95</v>
      </c>
      <c r="F15" s="12" t="s">
        <v>120</v>
      </c>
      <c r="G15" s="12">
        <v>430</v>
      </c>
      <c r="H15" s="12" t="s">
        <v>157</v>
      </c>
    </row>
    <row r="16" spans="1:8" ht="96" customHeight="1">
      <c r="A16" s="11" t="s">
        <v>117</v>
      </c>
      <c r="B16" s="12" t="s">
        <v>50</v>
      </c>
      <c r="C16" s="12" t="s">
        <v>152</v>
      </c>
      <c r="D16" s="12" t="s">
        <v>119</v>
      </c>
      <c r="E16" s="12">
        <v>95.01</v>
      </c>
      <c r="F16" s="12" t="s">
        <v>120</v>
      </c>
      <c r="G16" s="12">
        <v>350</v>
      </c>
      <c r="H16" s="12" t="s">
        <v>153</v>
      </c>
    </row>
    <row r="17" spans="1:8" ht="96" customHeight="1">
      <c r="A17" s="11" t="s">
        <v>117</v>
      </c>
      <c r="B17" s="12" t="s">
        <v>50</v>
      </c>
      <c r="C17" s="12" t="s">
        <v>148</v>
      </c>
      <c r="D17" s="12" t="s">
        <v>119</v>
      </c>
      <c r="E17" s="12">
        <v>94.98</v>
      </c>
      <c r="F17" s="12" t="s">
        <v>120</v>
      </c>
      <c r="G17" s="12">
        <v>150</v>
      </c>
      <c r="H17" s="12" t="s">
        <v>149</v>
      </c>
    </row>
    <row r="18" spans="1:8" ht="96" customHeight="1">
      <c r="A18" s="11" t="s">
        <v>117</v>
      </c>
      <c r="B18" s="12" t="s">
        <v>50</v>
      </c>
      <c r="C18" s="12" t="s">
        <v>144</v>
      </c>
      <c r="D18" s="12" t="s">
        <v>119</v>
      </c>
      <c r="E18" s="12">
        <v>95.05</v>
      </c>
      <c r="F18" s="12" t="s">
        <v>120</v>
      </c>
      <c r="G18" s="12">
        <v>2500</v>
      </c>
      <c r="H18" s="12" t="s">
        <v>145</v>
      </c>
    </row>
    <row r="19" spans="1:8" ht="96" customHeight="1">
      <c r="A19" s="11" t="s">
        <v>117</v>
      </c>
      <c r="B19" s="12" t="s">
        <v>50</v>
      </c>
      <c r="C19" s="12" t="s">
        <v>140</v>
      </c>
      <c r="D19" s="12" t="s">
        <v>119</v>
      </c>
      <c r="E19" s="12">
        <v>95.01</v>
      </c>
      <c r="F19" s="12" t="s">
        <v>120</v>
      </c>
      <c r="G19" s="12">
        <v>160</v>
      </c>
      <c r="H19" s="12" t="s">
        <v>141</v>
      </c>
    </row>
    <row r="20" spans="1:8" ht="96" customHeight="1">
      <c r="A20" s="11" t="s">
        <v>117</v>
      </c>
      <c r="B20" s="12" t="s">
        <v>50</v>
      </c>
      <c r="C20" s="12" t="s">
        <v>136</v>
      </c>
      <c r="D20" s="12" t="s">
        <v>119</v>
      </c>
      <c r="E20" s="12">
        <v>95.01</v>
      </c>
      <c r="F20" s="12" t="s">
        <v>120</v>
      </c>
      <c r="G20" s="12">
        <v>590</v>
      </c>
      <c r="H20" s="12" t="s">
        <v>137</v>
      </c>
    </row>
    <row r="21" spans="1:8" ht="96" customHeight="1">
      <c r="A21" s="11" t="s">
        <v>117</v>
      </c>
      <c r="B21" s="12" t="s">
        <v>50</v>
      </c>
      <c r="C21" s="12" t="s">
        <v>132</v>
      </c>
      <c r="D21" s="12" t="s">
        <v>119</v>
      </c>
      <c r="E21" s="12">
        <v>95.01</v>
      </c>
      <c r="F21" s="12" t="s">
        <v>120</v>
      </c>
      <c r="G21" s="12">
        <v>250</v>
      </c>
      <c r="H21" s="12" t="s">
        <v>133</v>
      </c>
    </row>
    <row r="22" spans="1:8" ht="96" customHeight="1">
      <c r="A22" s="11" t="s">
        <v>117</v>
      </c>
      <c r="B22" s="12" t="s">
        <v>50</v>
      </c>
      <c r="C22" s="12" t="s">
        <v>128</v>
      </c>
      <c r="D22" s="12" t="s">
        <v>119</v>
      </c>
      <c r="E22" s="12">
        <v>95.12</v>
      </c>
      <c r="F22" s="12" t="s">
        <v>120</v>
      </c>
      <c r="G22" s="12">
        <v>1500</v>
      </c>
      <c r="H22" s="12" t="s">
        <v>129</v>
      </c>
    </row>
    <row r="23" spans="1:8" ht="96" customHeight="1">
      <c r="A23" s="11" t="s">
        <v>117</v>
      </c>
      <c r="B23" s="12" t="s">
        <v>50</v>
      </c>
      <c r="C23" s="12" t="s">
        <v>118</v>
      </c>
      <c r="D23" s="12" t="s">
        <v>119</v>
      </c>
      <c r="E23" s="12">
        <v>95.12</v>
      </c>
      <c r="F23" s="12" t="s">
        <v>120</v>
      </c>
      <c r="G23" s="12">
        <v>750</v>
      </c>
      <c r="H23" s="12" t="s">
        <v>121</v>
      </c>
    </row>
    <row r="24" spans="1:8" ht="96" customHeight="1">
      <c r="A24" s="11"/>
      <c r="B24" s="12"/>
      <c r="C24" s="12"/>
      <c r="D24" s="12"/>
      <c r="E24" s="12"/>
      <c r="F24" s="12"/>
      <c r="G24" s="12"/>
      <c r="H24" s="12"/>
    </row>
    <row r="25" spans="1:8" ht="25.5" customHeight="1">
      <c r="A25" s="10" t="s">
        <v>46</v>
      </c>
      <c r="B25" s="9"/>
      <c r="C25" s="9"/>
      <c r="D25" s="9"/>
      <c r="E25" s="9"/>
      <c r="F25" s="9"/>
      <c r="G25" s="9"/>
      <c r="H25" s="9"/>
    </row>
    <row r="26" spans="1:8" ht="12.75" customHeight="1">
      <c r="A26" s="23" t="s">
        <v>0</v>
      </c>
      <c r="B26" s="23"/>
      <c r="C26" s="23"/>
      <c r="D26" s="23"/>
      <c r="E26" s="23"/>
      <c r="F26" s="23"/>
      <c r="G26" s="23"/>
      <c r="H26" s="23"/>
    </row>
    <row r="27" spans="1:8" ht="25.5" customHeight="1">
      <c r="A27" s="23" t="s">
        <v>41</v>
      </c>
      <c r="B27" s="23"/>
      <c r="C27" s="23"/>
      <c r="D27" s="23"/>
      <c r="E27" s="23"/>
      <c r="F27" s="23"/>
      <c r="G27" s="23"/>
      <c r="H27" s="23"/>
    </row>
    <row r="28" spans="1:8" ht="25.5" customHeight="1">
      <c r="A28" s="23" t="s">
        <v>42</v>
      </c>
      <c r="B28" s="23"/>
      <c r="C28" s="23"/>
      <c r="D28" s="23"/>
      <c r="E28" s="23"/>
      <c r="F28" s="23"/>
      <c r="G28" s="23"/>
      <c r="H28" s="23"/>
    </row>
    <row r="29" ht="18" customHeight="1">
      <c r="A29" t="s">
        <v>43</v>
      </c>
    </row>
    <row r="30" spans="1:8" ht="26.25" customHeight="1">
      <c r="A30" s="23" t="s">
        <v>44</v>
      </c>
      <c r="B30" s="23"/>
      <c r="C30" s="23"/>
      <c r="D30" s="23"/>
      <c r="E30" s="23"/>
      <c r="F30" s="23"/>
      <c r="G30" s="23"/>
      <c r="H30" s="23"/>
    </row>
    <row r="31" spans="1:8" ht="28.5" customHeight="1">
      <c r="A31" s="24" t="s">
        <v>45</v>
      </c>
      <c r="B31" s="24"/>
      <c r="C31" s="24"/>
      <c r="D31" s="24"/>
      <c r="E31" s="24"/>
      <c r="F31" s="24"/>
      <c r="G31" s="24"/>
      <c r="H31" s="24"/>
    </row>
    <row r="32" spans="1:8" ht="50.25" customHeight="1">
      <c r="A32" s="23" t="s">
        <v>47</v>
      </c>
      <c r="B32" s="23"/>
      <c r="C32" s="23"/>
      <c r="D32" s="23"/>
      <c r="E32" s="23"/>
      <c r="F32" s="23"/>
      <c r="G32" s="23"/>
      <c r="H32" s="23"/>
    </row>
  </sheetData>
  <sheetProtection sheet="1" objects="1" scenarios="1"/>
  <mergeCells count="7">
    <mergeCell ref="A30:H30"/>
    <mergeCell ref="A31:H31"/>
    <mergeCell ref="A32:H32"/>
    <mergeCell ref="A1:H1"/>
    <mergeCell ref="A26:H26"/>
    <mergeCell ref="A27:H27"/>
    <mergeCell ref="A28:H28"/>
  </mergeCells>
  <printOptions/>
  <pageMargins left="0.7480314960629921" right="0.7480314960629921" top="0.3937007874015748" bottom="0.3937007874015748" header="0.5118110236220472" footer="0.5118110236220472"/>
  <pageSetup fitToHeight="0"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H33"/>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26.7109375" style="0" customWidth="1"/>
    <col min="7" max="7" width="9.7109375" style="0" customWidth="1"/>
    <col min="8" max="8" width="27.7109375" style="0" customWidth="1"/>
  </cols>
  <sheetData>
    <row r="1" spans="1:8" ht="55.5" customHeight="1">
      <c r="A1" s="25" t="s">
        <v>25</v>
      </c>
      <c r="B1" s="26"/>
      <c r="C1" s="26"/>
      <c r="D1" s="26"/>
      <c r="E1" s="26"/>
      <c r="F1" s="26"/>
      <c r="G1" s="26"/>
      <c r="H1" s="27"/>
    </row>
    <row r="2" spans="1:8" s="1" customFormat="1" ht="51" customHeight="1">
      <c r="A2" s="4" t="s">
        <v>26</v>
      </c>
      <c r="B2" s="3" t="s">
        <v>27</v>
      </c>
      <c r="C2" s="4" t="s">
        <v>28</v>
      </c>
      <c r="D2" s="3" t="s">
        <v>29</v>
      </c>
      <c r="E2" s="2" t="s">
        <v>30</v>
      </c>
      <c r="F2" s="3" t="s">
        <v>31</v>
      </c>
      <c r="G2" s="4" t="s">
        <v>32</v>
      </c>
      <c r="H2" s="2" t="s">
        <v>33</v>
      </c>
    </row>
    <row r="3" spans="1:8" ht="96" customHeight="1">
      <c r="A3" s="11" t="s">
        <v>122</v>
      </c>
      <c r="B3" s="12" t="s">
        <v>86</v>
      </c>
      <c r="C3" s="22">
        <v>42339</v>
      </c>
      <c r="D3" s="12" t="s">
        <v>123</v>
      </c>
      <c r="E3" s="12">
        <v>96.2</v>
      </c>
      <c r="F3" s="12" t="s">
        <v>120</v>
      </c>
      <c r="G3" s="12">
        <v>500</v>
      </c>
      <c r="H3" s="12" t="s">
        <v>196</v>
      </c>
    </row>
    <row r="4" spans="1:8" ht="96" customHeight="1">
      <c r="A4" s="11" t="s">
        <v>122</v>
      </c>
      <c r="B4" s="12" t="s">
        <v>86</v>
      </c>
      <c r="C4" s="22" t="s">
        <v>191</v>
      </c>
      <c r="D4" s="12" t="s">
        <v>123</v>
      </c>
      <c r="E4" s="12">
        <v>95.4</v>
      </c>
      <c r="F4" s="12" t="s">
        <v>120</v>
      </c>
      <c r="G4" s="12">
        <v>1630</v>
      </c>
      <c r="H4" s="12" t="s">
        <v>193</v>
      </c>
    </row>
    <row r="5" spans="1:8" ht="96" customHeight="1">
      <c r="A5" s="11" t="s">
        <v>122</v>
      </c>
      <c r="B5" s="12" t="s">
        <v>86</v>
      </c>
      <c r="C5" s="22">
        <v>42311</v>
      </c>
      <c r="D5" s="12" t="s">
        <v>123</v>
      </c>
      <c r="E5" s="12">
        <v>95.2</v>
      </c>
      <c r="F5" s="12" t="s">
        <v>120</v>
      </c>
      <c r="G5" s="12">
        <v>3500</v>
      </c>
      <c r="H5" s="12" t="s">
        <v>189</v>
      </c>
    </row>
    <row r="6" spans="1:8" ht="96" customHeight="1">
      <c r="A6" s="11" t="s">
        <v>122</v>
      </c>
      <c r="B6" s="12" t="s">
        <v>86</v>
      </c>
      <c r="C6" s="22">
        <v>42289</v>
      </c>
      <c r="D6" s="12" t="s">
        <v>123</v>
      </c>
      <c r="E6" s="12">
        <v>95.1</v>
      </c>
      <c r="F6" s="12" t="s">
        <v>120</v>
      </c>
      <c r="G6" s="12">
        <v>260</v>
      </c>
      <c r="H6" s="12" t="s">
        <v>186</v>
      </c>
    </row>
    <row r="7" spans="1:8" ht="96" customHeight="1">
      <c r="A7" s="11" t="s">
        <v>122</v>
      </c>
      <c r="B7" s="12" t="s">
        <v>86</v>
      </c>
      <c r="C7" s="22">
        <v>42286</v>
      </c>
      <c r="D7" s="12" t="s">
        <v>123</v>
      </c>
      <c r="E7" s="12">
        <v>95.09</v>
      </c>
      <c r="F7" s="12" t="s">
        <v>120</v>
      </c>
      <c r="G7" s="12">
        <v>200</v>
      </c>
      <c r="H7" s="12" t="s">
        <v>183</v>
      </c>
    </row>
    <row r="8" spans="1:8" ht="96" customHeight="1">
      <c r="A8" s="11" t="s">
        <v>122</v>
      </c>
      <c r="B8" s="12" t="s">
        <v>86</v>
      </c>
      <c r="C8" s="22">
        <v>42285</v>
      </c>
      <c r="D8" s="12" t="s">
        <v>123</v>
      </c>
      <c r="E8" s="12">
        <v>95.11</v>
      </c>
      <c r="F8" s="12" t="s">
        <v>120</v>
      </c>
      <c r="G8" s="12">
        <v>625</v>
      </c>
      <c r="H8" s="12" t="s">
        <v>180</v>
      </c>
    </row>
    <row r="9" spans="1:8" ht="96" customHeight="1">
      <c r="A9" s="11" t="s">
        <v>122</v>
      </c>
      <c r="B9" s="12" t="s">
        <v>86</v>
      </c>
      <c r="C9" s="22">
        <v>42284</v>
      </c>
      <c r="D9" s="12" t="s">
        <v>123</v>
      </c>
      <c r="E9" s="12">
        <v>95.11</v>
      </c>
      <c r="F9" s="12" t="s">
        <v>120</v>
      </c>
      <c r="G9" s="12">
        <v>700</v>
      </c>
      <c r="H9" s="12" t="s">
        <v>177</v>
      </c>
    </row>
    <row r="10" spans="1:8" ht="96" customHeight="1">
      <c r="A10" s="11" t="s">
        <v>122</v>
      </c>
      <c r="B10" s="12" t="s">
        <v>86</v>
      </c>
      <c r="C10" s="22">
        <v>42283</v>
      </c>
      <c r="D10" s="12" t="s">
        <v>123</v>
      </c>
      <c r="E10" s="12">
        <v>95.02</v>
      </c>
      <c r="F10" s="12" t="s">
        <v>120</v>
      </c>
      <c r="G10" s="12">
        <v>5584</v>
      </c>
      <c r="H10" s="12" t="s">
        <v>174</v>
      </c>
    </row>
    <row r="11" spans="1:8" ht="96" customHeight="1">
      <c r="A11" s="11" t="s">
        <v>122</v>
      </c>
      <c r="B11" s="12" t="s">
        <v>86</v>
      </c>
      <c r="C11" s="22">
        <v>42282</v>
      </c>
      <c r="D11" s="12" t="s">
        <v>123</v>
      </c>
      <c r="E11" s="12">
        <v>95.05</v>
      </c>
      <c r="F11" s="12" t="s">
        <v>120</v>
      </c>
      <c r="G11" s="12">
        <v>3430</v>
      </c>
      <c r="H11" s="12" t="s">
        <v>171</v>
      </c>
    </row>
    <row r="12" spans="1:8" ht="96" customHeight="1">
      <c r="A12" s="11" t="s">
        <v>122</v>
      </c>
      <c r="B12" s="12" t="s">
        <v>86</v>
      </c>
      <c r="C12" s="22">
        <v>42279</v>
      </c>
      <c r="D12" s="12" t="s">
        <v>123</v>
      </c>
      <c r="E12" s="12">
        <v>95.05</v>
      </c>
      <c r="F12" s="12" t="s">
        <v>120</v>
      </c>
      <c r="G12" s="12">
        <v>1070</v>
      </c>
      <c r="H12" s="12" t="s">
        <v>168</v>
      </c>
    </row>
    <row r="13" spans="1:8" ht="96" customHeight="1">
      <c r="A13" s="11" t="s">
        <v>122</v>
      </c>
      <c r="B13" s="12" t="s">
        <v>86</v>
      </c>
      <c r="C13" s="22">
        <v>42278</v>
      </c>
      <c r="D13" s="12" t="s">
        <v>123</v>
      </c>
      <c r="E13" s="12">
        <v>95.05</v>
      </c>
      <c r="F13" s="12" t="s">
        <v>120</v>
      </c>
      <c r="G13" s="12">
        <v>1500</v>
      </c>
      <c r="H13" s="12" t="s">
        <v>165</v>
      </c>
    </row>
    <row r="14" spans="1:8" ht="96" customHeight="1">
      <c r="A14" s="11" t="s">
        <v>122</v>
      </c>
      <c r="B14" s="12" t="s">
        <v>86</v>
      </c>
      <c r="C14" s="12" t="s">
        <v>160</v>
      </c>
      <c r="D14" s="12" t="s">
        <v>123</v>
      </c>
      <c r="E14" s="12">
        <v>95</v>
      </c>
      <c r="F14" s="12" t="s">
        <v>120</v>
      </c>
      <c r="G14" s="12">
        <v>250</v>
      </c>
      <c r="H14" s="12" t="s">
        <v>162</v>
      </c>
    </row>
    <row r="15" spans="1:8" ht="96" customHeight="1">
      <c r="A15" s="11" t="s">
        <v>122</v>
      </c>
      <c r="B15" s="12" t="s">
        <v>86</v>
      </c>
      <c r="C15" s="12" t="s">
        <v>156</v>
      </c>
      <c r="D15" s="12" t="s">
        <v>123</v>
      </c>
      <c r="E15" s="12">
        <v>95</v>
      </c>
      <c r="F15" s="12" t="s">
        <v>120</v>
      </c>
      <c r="G15" s="12">
        <v>430</v>
      </c>
      <c r="H15" s="12" t="s">
        <v>158</v>
      </c>
    </row>
    <row r="16" spans="1:8" ht="96" customHeight="1">
      <c r="A16" s="11" t="s">
        <v>122</v>
      </c>
      <c r="B16" s="12" t="s">
        <v>86</v>
      </c>
      <c r="C16" s="12" t="s">
        <v>152</v>
      </c>
      <c r="D16" s="12" t="s">
        <v>123</v>
      </c>
      <c r="E16" s="12">
        <v>95.01</v>
      </c>
      <c r="F16" s="12" t="s">
        <v>120</v>
      </c>
      <c r="G16" s="12">
        <v>350</v>
      </c>
      <c r="H16" s="12" t="s">
        <v>154</v>
      </c>
    </row>
    <row r="17" spans="1:8" ht="96" customHeight="1">
      <c r="A17" s="11" t="s">
        <v>122</v>
      </c>
      <c r="B17" s="12" t="s">
        <v>86</v>
      </c>
      <c r="C17" s="12" t="s">
        <v>148</v>
      </c>
      <c r="D17" s="12" t="s">
        <v>123</v>
      </c>
      <c r="E17" s="12">
        <v>94.98</v>
      </c>
      <c r="F17" s="12" t="s">
        <v>120</v>
      </c>
      <c r="G17" s="12">
        <v>150</v>
      </c>
      <c r="H17" s="12" t="s">
        <v>150</v>
      </c>
    </row>
    <row r="18" spans="1:8" ht="96" customHeight="1">
      <c r="A18" s="11" t="s">
        <v>122</v>
      </c>
      <c r="B18" s="12" t="s">
        <v>86</v>
      </c>
      <c r="C18" s="12" t="s">
        <v>144</v>
      </c>
      <c r="D18" s="12" t="s">
        <v>123</v>
      </c>
      <c r="E18" s="12">
        <v>95.05</v>
      </c>
      <c r="F18" s="12" t="s">
        <v>120</v>
      </c>
      <c r="G18" s="12">
        <v>2500</v>
      </c>
      <c r="H18" s="12" t="s">
        <v>146</v>
      </c>
    </row>
    <row r="19" spans="1:8" ht="96" customHeight="1">
      <c r="A19" s="11" t="s">
        <v>122</v>
      </c>
      <c r="B19" s="12" t="s">
        <v>86</v>
      </c>
      <c r="C19" s="12" t="s">
        <v>140</v>
      </c>
      <c r="D19" s="12" t="s">
        <v>123</v>
      </c>
      <c r="E19" s="12">
        <v>95.01</v>
      </c>
      <c r="F19" s="12" t="s">
        <v>120</v>
      </c>
      <c r="G19" s="12">
        <v>160</v>
      </c>
      <c r="H19" s="12" t="s">
        <v>142</v>
      </c>
    </row>
    <row r="20" spans="1:8" ht="96" customHeight="1">
      <c r="A20" s="11" t="s">
        <v>122</v>
      </c>
      <c r="B20" s="12" t="s">
        <v>86</v>
      </c>
      <c r="C20" s="12" t="s">
        <v>136</v>
      </c>
      <c r="D20" s="12" t="s">
        <v>123</v>
      </c>
      <c r="E20" s="12">
        <v>95.01</v>
      </c>
      <c r="F20" s="12" t="s">
        <v>120</v>
      </c>
      <c r="G20" s="12">
        <v>590</v>
      </c>
      <c r="H20" s="12" t="s">
        <v>138</v>
      </c>
    </row>
    <row r="21" spans="1:8" ht="96" customHeight="1">
      <c r="A21" s="11" t="s">
        <v>122</v>
      </c>
      <c r="B21" s="12" t="s">
        <v>86</v>
      </c>
      <c r="C21" s="12" t="s">
        <v>132</v>
      </c>
      <c r="D21" s="12" t="s">
        <v>123</v>
      </c>
      <c r="E21" s="12">
        <v>95.01</v>
      </c>
      <c r="F21" s="12" t="s">
        <v>120</v>
      </c>
      <c r="G21" s="12">
        <v>250</v>
      </c>
      <c r="H21" s="12" t="s">
        <v>134</v>
      </c>
    </row>
    <row r="22" spans="1:8" ht="96" customHeight="1">
      <c r="A22" s="11" t="s">
        <v>122</v>
      </c>
      <c r="B22" s="12" t="s">
        <v>86</v>
      </c>
      <c r="C22" s="12" t="s">
        <v>128</v>
      </c>
      <c r="D22" s="12" t="s">
        <v>123</v>
      </c>
      <c r="E22" s="12">
        <v>95.12</v>
      </c>
      <c r="F22" s="12" t="s">
        <v>120</v>
      </c>
      <c r="G22" s="12">
        <v>1500</v>
      </c>
      <c r="H22" s="12" t="s">
        <v>130</v>
      </c>
    </row>
    <row r="23" spans="1:8" ht="96" customHeight="1">
      <c r="A23" s="11" t="s">
        <v>122</v>
      </c>
      <c r="B23" s="12" t="s">
        <v>86</v>
      </c>
      <c r="C23" s="12" t="s">
        <v>118</v>
      </c>
      <c r="D23" s="12" t="s">
        <v>123</v>
      </c>
      <c r="E23" s="12">
        <v>95.12</v>
      </c>
      <c r="F23" s="12" t="s">
        <v>120</v>
      </c>
      <c r="G23" s="12">
        <v>750</v>
      </c>
      <c r="H23" s="12" t="s">
        <v>124</v>
      </c>
    </row>
    <row r="24" spans="1:8" ht="96" customHeight="1">
      <c r="A24" s="11"/>
      <c r="B24" s="12"/>
      <c r="C24" s="12"/>
      <c r="D24" s="12"/>
      <c r="E24" s="12"/>
      <c r="F24" s="12"/>
      <c r="G24" s="12"/>
      <c r="H24" s="12"/>
    </row>
    <row r="25" spans="1:8" ht="20.25" customHeight="1">
      <c r="A25" s="10" t="s">
        <v>34</v>
      </c>
      <c r="B25" s="9"/>
      <c r="C25" s="9"/>
      <c r="D25" s="9"/>
      <c r="E25" s="9"/>
      <c r="F25" s="9"/>
      <c r="G25" s="9"/>
      <c r="H25" s="9"/>
    </row>
    <row r="26" spans="1:8" ht="26.25" customHeight="1">
      <c r="A26" s="23" t="s">
        <v>35</v>
      </c>
      <c r="B26" s="23"/>
      <c r="C26" s="23"/>
      <c r="D26" s="23"/>
      <c r="E26" s="23"/>
      <c r="F26" s="23"/>
      <c r="G26" s="23"/>
      <c r="H26" s="23"/>
    </row>
    <row r="27" spans="1:8" ht="25.5" customHeight="1">
      <c r="A27" s="23" t="s">
        <v>36</v>
      </c>
      <c r="B27" s="23"/>
      <c r="C27" s="23"/>
      <c r="D27" s="23"/>
      <c r="E27" s="23"/>
      <c r="F27" s="23"/>
      <c r="G27" s="23"/>
      <c r="H27" s="23"/>
    </row>
    <row r="28" spans="1:8" ht="24.75" customHeight="1">
      <c r="A28" s="23" t="s">
        <v>37</v>
      </c>
      <c r="B28" s="24"/>
      <c r="C28" s="24"/>
      <c r="D28" s="24"/>
      <c r="E28" s="24"/>
      <c r="F28" s="24"/>
      <c r="G28" s="24"/>
      <c r="H28" s="24"/>
    </row>
    <row r="29" ht="17.25" customHeight="1">
      <c r="A29" t="s">
        <v>38</v>
      </c>
    </row>
    <row r="30" spans="1:8" ht="24.75" customHeight="1">
      <c r="A30" s="23" t="s">
        <v>39</v>
      </c>
      <c r="B30" s="24"/>
      <c r="C30" s="24"/>
      <c r="D30" s="24"/>
      <c r="E30" s="24"/>
      <c r="F30" s="24"/>
      <c r="G30" s="24"/>
      <c r="H30" s="24"/>
    </row>
    <row r="31" spans="1:8" ht="24.75" customHeight="1">
      <c r="A31" s="23" t="s">
        <v>40</v>
      </c>
      <c r="B31" s="24"/>
      <c r="C31" s="24"/>
      <c r="D31" s="24"/>
      <c r="E31" s="24"/>
      <c r="F31" s="24"/>
      <c r="G31" s="24"/>
      <c r="H31" s="24"/>
    </row>
    <row r="32" spans="1:8" ht="52.5" customHeight="1">
      <c r="A32" s="23" t="s">
        <v>48</v>
      </c>
      <c r="B32" s="24"/>
      <c r="C32" s="24"/>
      <c r="D32" s="24"/>
      <c r="E32" s="24"/>
      <c r="F32" s="24"/>
      <c r="G32" s="24"/>
      <c r="H32" s="24"/>
    </row>
    <row r="33" ht="12.75">
      <c r="A33" s="6"/>
    </row>
  </sheetData>
  <sheetProtection sheet="1" objects="1" scenarios="1"/>
  <mergeCells count="7">
    <mergeCell ref="A30:H30"/>
    <mergeCell ref="A31:H31"/>
    <mergeCell ref="A32:H32"/>
    <mergeCell ref="A1:H1"/>
    <mergeCell ref="A26:H26"/>
    <mergeCell ref="A27:H27"/>
    <mergeCell ref="A28:H28"/>
  </mergeCells>
  <printOptions/>
  <pageMargins left="0.75" right="0.75" top="1" bottom="1" header="0.5" footer="0.5"/>
  <pageSetup fitToHeight="0"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H32"/>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26.7109375" style="0" customWidth="1"/>
    <col min="7" max="7" width="9.7109375" style="0" customWidth="1"/>
    <col min="8" max="8" width="27.7109375" style="0" customWidth="1"/>
  </cols>
  <sheetData>
    <row r="1" spans="1:8" ht="55.5" customHeight="1">
      <c r="A1" s="25" t="s">
        <v>10</v>
      </c>
      <c r="B1" s="26"/>
      <c r="C1" s="26"/>
      <c r="D1" s="26"/>
      <c r="E1" s="26"/>
      <c r="F1" s="26"/>
      <c r="G1" s="26"/>
      <c r="H1" s="27"/>
    </row>
    <row r="2" spans="1:8" s="1" customFormat="1" ht="51" customHeight="1">
      <c r="A2" s="4" t="s">
        <v>11</v>
      </c>
      <c r="B2" s="3" t="s">
        <v>12</v>
      </c>
      <c r="C2" s="4" t="s">
        <v>13</v>
      </c>
      <c r="D2" s="3" t="s">
        <v>14</v>
      </c>
      <c r="E2" s="4" t="s">
        <v>15</v>
      </c>
      <c r="F2" s="3" t="s">
        <v>16</v>
      </c>
      <c r="G2" s="4" t="s">
        <v>17</v>
      </c>
      <c r="H2" s="2" t="s">
        <v>18</v>
      </c>
    </row>
    <row r="3" spans="1:8" ht="96.75" customHeight="1">
      <c r="A3" s="11" t="s">
        <v>125</v>
      </c>
      <c r="B3" s="12" t="s">
        <v>50</v>
      </c>
      <c r="C3" s="22">
        <v>42339</v>
      </c>
      <c r="D3" s="12" t="s">
        <v>126</v>
      </c>
      <c r="E3" s="12">
        <v>96.2</v>
      </c>
      <c r="F3" s="12" t="s">
        <v>120</v>
      </c>
      <c r="G3" s="12">
        <v>500</v>
      </c>
      <c r="H3" s="12" t="s">
        <v>197</v>
      </c>
    </row>
    <row r="4" spans="1:8" ht="96.75" customHeight="1">
      <c r="A4" s="11" t="s">
        <v>125</v>
      </c>
      <c r="B4" s="12" t="s">
        <v>50</v>
      </c>
      <c r="C4" s="22" t="s">
        <v>191</v>
      </c>
      <c r="D4" s="12" t="s">
        <v>126</v>
      </c>
      <c r="E4" s="12">
        <v>95.4</v>
      </c>
      <c r="F4" s="12" t="s">
        <v>120</v>
      </c>
      <c r="G4" s="12">
        <v>1630</v>
      </c>
      <c r="H4" s="12" t="s">
        <v>194</v>
      </c>
    </row>
    <row r="5" spans="1:8" ht="96.75" customHeight="1">
      <c r="A5" s="11" t="s">
        <v>125</v>
      </c>
      <c r="B5" s="12" t="s">
        <v>50</v>
      </c>
      <c r="C5" s="22">
        <v>42311</v>
      </c>
      <c r="D5" s="12" t="s">
        <v>126</v>
      </c>
      <c r="E5" s="12">
        <v>95.2</v>
      </c>
      <c r="F5" s="12" t="s">
        <v>120</v>
      </c>
      <c r="G5" s="12">
        <v>3500</v>
      </c>
      <c r="H5" s="12" t="s">
        <v>190</v>
      </c>
    </row>
    <row r="6" spans="1:8" ht="96.75" customHeight="1">
      <c r="A6" s="11" t="s">
        <v>125</v>
      </c>
      <c r="B6" s="12" t="s">
        <v>50</v>
      </c>
      <c r="C6" s="22">
        <v>42289</v>
      </c>
      <c r="D6" s="12" t="s">
        <v>126</v>
      </c>
      <c r="E6" s="12">
        <v>95.1</v>
      </c>
      <c r="F6" s="12" t="s">
        <v>120</v>
      </c>
      <c r="G6" s="12">
        <v>260</v>
      </c>
      <c r="H6" s="12" t="s">
        <v>187</v>
      </c>
    </row>
    <row r="7" spans="1:8" ht="96.75" customHeight="1">
      <c r="A7" s="11" t="s">
        <v>125</v>
      </c>
      <c r="B7" s="12" t="s">
        <v>50</v>
      </c>
      <c r="C7" s="22">
        <v>42286</v>
      </c>
      <c r="D7" s="12" t="s">
        <v>126</v>
      </c>
      <c r="E7" s="12">
        <v>95.09</v>
      </c>
      <c r="F7" s="12" t="s">
        <v>120</v>
      </c>
      <c r="G7" s="12">
        <v>200</v>
      </c>
      <c r="H7" s="12" t="s">
        <v>184</v>
      </c>
    </row>
    <row r="8" spans="1:8" ht="96.75" customHeight="1">
      <c r="A8" s="11" t="s">
        <v>125</v>
      </c>
      <c r="B8" s="12" t="s">
        <v>50</v>
      </c>
      <c r="C8" s="22">
        <v>42285</v>
      </c>
      <c r="D8" s="12" t="s">
        <v>126</v>
      </c>
      <c r="E8" s="12">
        <v>95.11</v>
      </c>
      <c r="F8" s="12" t="s">
        <v>120</v>
      </c>
      <c r="G8" s="12">
        <v>625</v>
      </c>
      <c r="H8" s="12" t="s">
        <v>181</v>
      </c>
    </row>
    <row r="9" spans="1:8" ht="96.75" customHeight="1">
      <c r="A9" s="11" t="s">
        <v>125</v>
      </c>
      <c r="B9" s="12" t="s">
        <v>50</v>
      </c>
      <c r="C9" s="22">
        <v>42284</v>
      </c>
      <c r="D9" s="12" t="s">
        <v>126</v>
      </c>
      <c r="E9" s="12">
        <v>95.11</v>
      </c>
      <c r="F9" s="12" t="s">
        <v>120</v>
      </c>
      <c r="G9" s="12">
        <v>700</v>
      </c>
      <c r="H9" s="12" t="s">
        <v>178</v>
      </c>
    </row>
    <row r="10" spans="1:8" ht="96.75" customHeight="1">
      <c r="A10" s="11" t="s">
        <v>125</v>
      </c>
      <c r="B10" s="12" t="s">
        <v>50</v>
      </c>
      <c r="C10" s="22">
        <v>42283</v>
      </c>
      <c r="D10" s="12" t="s">
        <v>126</v>
      </c>
      <c r="E10" s="12">
        <v>95.02</v>
      </c>
      <c r="F10" s="12" t="s">
        <v>120</v>
      </c>
      <c r="G10" s="12">
        <v>5584</v>
      </c>
      <c r="H10" s="12" t="s">
        <v>175</v>
      </c>
    </row>
    <row r="11" spans="1:8" ht="96.75" customHeight="1">
      <c r="A11" s="11" t="s">
        <v>125</v>
      </c>
      <c r="B11" s="12" t="s">
        <v>50</v>
      </c>
      <c r="C11" s="22">
        <v>42282</v>
      </c>
      <c r="D11" s="12" t="s">
        <v>126</v>
      </c>
      <c r="E11" s="12">
        <v>95.05</v>
      </c>
      <c r="F11" s="12" t="s">
        <v>120</v>
      </c>
      <c r="G11" s="12">
        <v>3430</v>
      </c>
      <c r="H11" s="12" t="s">
        <v>172</v>
      </c>
    </row>
    <row r="12" spans="1:8" ht="96.75" customHeight="1">
      <c r="A12" s="11" t="s">
        <v>125</v>
      </c>
      <c r="B12" s="12" t="s">
        <v>50</v>
      </c>
      <c r="C12" s="22">
        <v>42279</v>
      </c>
      <c r="D12" s="12" t="s">
        <v>126</v>
      </c>
      <c r="E12" s="12">
        <v>95.05</v>
      </c>
      <c r="F12" s="12" t="s">
        <v>120</v>
      </c>
      <c r="G12" s="12">
        <v>1070</v>
      </c>
      <c r="H12" s="12" t="s">
        <v>169</v>
      </c>
    </row>
    <row r="13" spans="1:8" ht="96.75" customHeight="1">
      <c r="A13" s="11" t="s">
        <v>125</v>
      </c>
      <c r="B13" s="12" t="s">
        <v>50</v>
      </c>
      <c r="C13" s="22">
        <v>42278</v>
      </c>
      <c r="D13" s="12" t="s">
        <v>126</v>
      </c>
      <c r="E13" s="12">
        <v>95.05</v>
      </c>
      <c r="F13" s="12" t="s">
        <v>120</v>
      </c>
      <c r="G13" s="12">
        <v>1500</v>
      </c>
      <c r="H13" s="12" t="s">
        <v>166</v>
      </c>
    </row>
    <row r="14" spans="1:8" ht="96.75" customHeight="1">
      <c r="A14" s="11" t="s">
        <v>125</v>
      </c>
      <c r="B14" s="12" t="s">
        <v>50</v>
      </c>
      <c r="C14" s="12" t="s">
        <v>160</v>
      </c>
      <c r="D14" s="12" t="s">
        <v>126</v>
      </c>
      <c r="E14" s="12">
        <v>95</v>
      </c>
      <c r="F14" s="12" t="s">
        <v>120</v>
      </c>
      <c r="G14" s="12">
        <v>250</v>
      </c>
      <c r="H14" s="12" t="s">
        <v>163</v>
      </c>
    </row>
    <row r="15" spans="1:8" ht="96.75" customHeight="1">
      <c r="A15" s="11" t="s">
        <v>125</v>
      </c>
      <c r="B15" s="12" t="s">
        <v>50</v>
      </c>
      <c r="C15" s="12" t="s">
        <v>156</v>
      </c>
      <c r="D15" s="12" t="s">
        <v>126</v>
      </c>
      <c r="E15" s="12">
        <v>95</v>
      </c>
      <c r="F15" s="12" t="s">
        <v>120</v>
      </c>
      <c r="G15" s="12">
        <v>430</v>
      </c>
      <c r="H15" s="12" t="s">
        <v>159</v>
      </c>
    </row>
    <row r="16" spans="1:8" ht="96.75" customHeight="1">
      <c r="A16" s="11" t="s">
        <v>125</v>
      </c>
      <c r="B16" s="12" t="s">
        <v>50</v>
      </c>
      <c r="C16" s="12" t="s">
        <v>152</v>
      </c>
      <c r="D16" s="12" t="s">
        <v>126</v>
      </c>
      <c r="E16" s="12">
        <v>95.01</v>
      </c>
      <c r="F16" s="12" t="s">
        <v>120</v>
      </c>
      <c r="G16" s="12">
        <v>350</v>
      </c>
      <c r="H16" s="12" t="s">
        <v>155</v>
      </c>
    </row>
    <row r="17" spans="1:8" ht="96.75" customHeight="1">
      <c r="A17" s="11" t="s">
        <v>125</v>
      </c>
      <c r="B17" s="12" t="s">
        <v>50</v>
      </c>
      <c r="C17" s="12" t="s">
        <v>148</v>
      </c>
      <c r="D17" s="12" t="s">
        <v>126</v>
      </c>
      <c r="E17" s="12">
        <v>94.98</v>
      </c>
      <c r="F17" s="12" t="s">
        <v>120</v>
      </c>
      <c r="G17" s="12">
        <v>150</v>
      </c>
      <c r="H17" s="12" t="s">
        <v>151</v>
      </c>
    </row>
    <row r="18" spans="1:8" ht="96.75" customHeight="1">
      <c r="A18" s="11" t="s">
        <v>125</v>
      </c>
      <c r="B18" s="12" t="s">
        <v>50</v>
      </c>
      <c r="C18" s="12" t="s">
        <v>144</v>
      </c>
      <c r="D18" s="12" t="s">
        <v>126</v>
      </c>
      <c r="E18" s="12">
        <v>95.05</v>
      </c>
      <c r="F18" s="12" t="s">
        <v>120</v>
      </c>
      <c r="G18" s="12">
        <v>2500</v>
      </c>
      <c r="H18" s="12" t="s">
        <v>147</v>
      </c>
    </row>
    <row r="19" spans="1:8" ht="96.75" customHeight="1">
      <c r="A19" s="11" t="s">
        <v>125</v>
      </c>
      <c r="B19" s="12" t="s">
        <v>50</v>
      </c>
      <c r="C19" s="12" t="s">
        <v>140</v>
      </c>
      <c r="D19" s="12" t="s">
        <v>126</v>
      </c>
      <c r="E19" s="12">
        <v>95.01</v>
      </c>
      <c r="F19" s="12" t="s">
        <v>120</v>
      </c>
      <c r="G19" s="12">
        <v>160</v>
      </c>
      <c r="H19" s="12" t="s">
        <v>143</v>
      </c>
    </row>
    <row r="20" spans="1:8" ht="96.75" customHeight="1">
      <c r="A20" s="11" t="s">
        <v>125</v>
      </c>
      <c r="B20" s="12" t="s">
        <v>50</v>
      </c>
      <c r="C20" s="12" t="s">
        <v>136</v>
      </c>
      <c r="D20" s="12" t="s">
        <v>126</v>
      </c>
      <c r="E20" s="12">
        <v>95.01</v>
      </c>
      <c r="F20" s="12" t="s">
        <v>120</v>
      </c>
      <c r="G20" s="12">
        <v>590</v>
      </c>
      <c r="H20" s="12" t="s">
        <v>139</v>
      </c>
    </row>
    <row r="21" spans="1:8" ht="96.75" customHeight="1">
      <c r="A21" s="11" t="s">
        <v>125</v>
      </c>
      <c r="B21" s="12" t="s">
        <v>50</v>
      </c>
      <c r="C21" s="12" t="s">
        <v>132</v>
      </c>
      <c r="D21" s="12" t="s">
        <v>126</v>
      </c>
      <c r="E21" s="12">
        <v>95.01</v>
      </c>
      <c r="F21" s="12" t="s">
        <v>120</v>
      </c>
      <c r="G21" s="12">
        <v>250</v>
      </c>
      <c r="H21" s="12" t="s">
        <v>135</v>
      </c>
    </row>
    <row r="22" spans="1:8" ht="96.75" customHeight="1">
      <c r="A22" s="11" t="s">
        <v>125</v>
      </c>
      <c r="B22" s="12" t="s">
        <v>50</v>
      </c>
      <c r="C22" s="12" t="s">
        <v>128</v>
      </c>
      <c r="D22" s="12" t="s">
        <v>126</v>
      </c>
      <c r="E22" s="12">
        <v>95.12</v>
      </c>
      <c r="F22" s="12" t="s">
        <v>120</v>
      </c>
      <c r="G22" s="12">
        <v>1500</v>
      </c>
      <c r="H22" s="12" t="s">
        <v>131</v>
      </c>
    </row>
    <row r="23" spans="1:8" ht="96.75" customHeight="1">
      <c r="A23" s="11" t="s">
        <v>125</v>
      </c>
      <c r="B23" s="12" t="s">
        <v>50</v>
      </c>
      <c r="C23" s="12" t="s">
        <v>118</v>
      </c>
      <c r="D23" s="12" t="s">
        <v>126</v>
      </c>
      <c r="E23" s="12">
        <v>95.12</v>
      </c>
      <c r="F23" s="12" t="s">
        <v>120</v>
      </c>
      <c r="G23" s="12">
        <v>750</v>
      </c>
      <c r="H23" s="12" t="s">
        <v>127</v>
      </c>
    </row>
    <row r="24" spans="1:8" ht="96.75" customHeight="1">
      <c r="A24" s="11"/>
      <c r="B24" s="12"/>
      <c r="C24" s="12"/>
      <c r="D24" s="12"/>
      <c r="E24" s="12"/>
      <c r="F24" s="12"/>
      <c r="G24" s="12"/>
      <c r="H24" s="12"/>
    </row>
    <row r="25" spans="1:8" ht="30" customHeight="1">
      <c r="A25" s="7" t="s">
        <v>46</v>
      </c>
      <c r="B25" s="8"/>
      <c r="C25" s="8"/>
      <c r="D25" s="8"/>
      <c r="E25" s="8"/>
      <c r="F25" s="8"/>
      <c r="G25" s="8"/>
      <c r="H25" s="8"/>
    </row>
    <row r="26" spans="1:8" ht="30" customHeight="1">
      <c r="A26" s="23" t="s">
        <v>19</v>
      </c>
      <c r="B26" s="24"/>
      <c r="C26" s="24"/>
      <c r="D26" s="24"/>
      <c r="E26" s="24"/>
      <c r="F26" s="24"/>
      <c r="G26" s="24"/>
      <c r="H26" s="24"/>
    </row>
    <row r="27" spans="1:8" ht="30" customHeight="1">
      <c r="A27" s="23" t="s">
        <v>20</v>
      </c>
      <c r="B27" s="24"/>
      <c r="C27" s="24"/>
      <c r="D27" s="24"/>
      <c r="E27" s="24"/>
      <c r="F27" s="24"/>
      <c r="G27" s="24"/>
      <c r="H27" s="24"/>
    </row>
    <row r="28" spans="1:8" ht="32.25" customHeight="1">
      <c r="A28" s="23" t="s">
        <v>21</v>
      </c>
      <c r="B28" s="24"/>
      <c r="C28" s="24"/>
      <c r="D28" s="24"/>
      <c r="E28" s="24"/>
      <c r="F28" s="24"/>
      <c r="G28" s="24"/>
      <c r="H28" s="24"/>
    </row>
    <row r="29" spans="1:8" ht="18" customHeight="1">
      <c r="A29" s="24" t="s">
        <v>22</v>
      </c>
      <c r="B29" s="24"/>
      <c r="C29" s="24"/>
      <c r="D29" s="24"/>
      <c r="E29" s="24"/>
      <c r="F29" s="24"/>
      <c r="G29" s="24"/>
      <c r="H29" s="24"/>
    </row>
    <row r="30" spans="1:8" ht="25.5" customHeight="1">
      <c r="A30" s="23" t="s">
        <v>23</v>
      </c>
      <c r="B30" s="24"/>
      <c r="C30" s="24"/>
      <c r="D30" s="24"/>
      <c r="E30" s="24"/>
      <c r="F30" s="24"/>
      <c r="G30" s="24"/>
      <c r="H30" s="24"/>
    </row>
    <row r="31" spans="1:8" ht="24" customHeight="1">
      <c r="A31" s="24" t="s">
        <v>24</v>
      </c>
      <c r="B31" s="24"/>
      <c r="C31" s="24"/>
      <c r="D31" s="24"/>
      <c r="E31" s="24"/>
      <c r="F31" s="24"/>
      <c r="G31" s="24"/>
      <c r="H31" s="24"/>
    </row>
    <row r="32" spans="1:8" ht="41.25" customHeight="1">
      <c r="A32" s="23" t="s">
        <v>49</v>
      </c>
      <c r="B32" s="24"/>
      <c r="C32" s="24"/>
      <c r="D32" s="24"/>
      <c r="E32" s="24"/>
      <c r="F32" s="24"/>
      <c r="G32" s="24"/>
      <c r="H32" s="24"/>
    </row>
  </sheetData>
  <sheetProtection sheet="1" objects="1" scenarios="1"/>
  <mergeCells count="8">
    <mergeCell ref="A31:H31"/>
    <mergeCell ref="A32:H32"/>
    <mergeCell ref="A1:H1"/>
    <mergeCell ref="A26:H26"/>
    <mergeCell ref="A27:H27"/>
    <mergeCell ref="A28:H28"/>
    <mergeCell ref="A29:H29"/>
    <mergeCell ref="A30:H30"/>
  </mergeCells>
  <printOptions/>
  <pageMargins left="0.75" right="0.75" top="1" bottom="1" header="0.5" footer="0.5"/>
  <pageSetup fitToHeight="0"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codeName="Sheet4"/>
  <dimension ref="A1:D102"/>
  <sheetViews>
    <sheetView zoomScalePageLayoutView="0" workbookViewId="0" topLeftCell="A1">
      <selection activeCell="A23" sqref="A23"/>
    </sheetView>
  </sheetViews>
  <sheetFormatPr defaultColWidth="9.140625" defaultRowHeight="12.75"/>
  <cols>
    <col min="1" max="1" width="44.421875" style="0" customWidth="1"/>
    <col min="2" max="2" width="28.28125" style="0" customWidth="1"/>
    <col min="3" max="3" width="18.7109375" style="0" customWidth="1"/>
    <col min="4" max="4" width="53.57421875" style="0" customWidth="1"/>
  </cols>
  <sheetData>
    <row r="1" s="17" customFormat="1" ht="14.25">
      <c r="A1" s="16" t="s">
        <v>114</v>
      </c>
    </row>
    <row r="2" spans="1:2" s="17" customFormat="1" ht="14.25">
      <c r="A2" s="16" t="s">
        <v>115</v>
      </c>
      <c r="B2" s="18"/>
    </row>
    <row r="3" spans="1:4" s="17" customFormat="1" ht="14.25">
      <c r="A3" s="16" t="s">
        <v>80</v>
      </c>
      <c r="B3" s="19" t="str">
        <f>VLOOKUP(A3,A34:D101,2,FALSE)</f>
        <v>Personne morale qui détient, (in)directement ou indirectement, au moins 1% des titres avec droit de vote de la société visée</v>
      </c>
      <c r="C3" s="19" t="str">
        <f>VLOOKUP(A3,A34:D101,3,FALSE)</f>
        <v>Rechtspersoon die (on)rechtstreeks minstens 1% houdt van de doelvennootschap </v>
      </c>
      <c r="D3" s="19" t="str">
        <f>VLOOKUP(A3,A34:D101,4,FALSE)</f>
        <v>Legal person who (in)directly holds at least 1% of the target company</v>
      </c>
    </row>
    <row r="4" spans="1:4" s="17" customFormat="1" ht="14.25">
      <c r="A4" s="16" t="s">
        <v>50</v>
      </c>
      <c r="B4" s="19" t="str">
        <f>VLOOKUP(A4,A34:D101,2,FALSE)</f>
        <v>Acquisition</v>
      </c>
      <c r="C4" s="19" t="str">
        <f>VLOOKUP(A4,A34:D101,3,FALSE)</f>
        <v>Verwerving</v>
      </c>
      <c r="D4" s="19" t="str">
        <f>VLOOKUP(A4,A34:D101,4,FALSE)</f>
        <v>Acquisition</v>
      </c>
    </row>
    <row r="5" s="17" customFormat="1" ht="14.25">
      <c r="A5" s="20"/>
    </row>
    <row r="6" s="17" customFormat="1" ht="14.25">
      <c r="A6" s="20">
        <v>42339</v>
      </c>
    </row>
    <row r="7" spans="1:2" s="17" customFormat="1" ht="14.25">
      <c r="A7" s="16" t="s">
        <v>116</v>
      </c>
      <c r="B7" s="21"/>
    </row>
    <row r="8" spans="1:4" s="17" customFormat="1" ht="14.25">
      <c r="A8" s="16" t="s">
        <v>51</v>
      </c>
      <c r="B8" s="19" t="str">
        <f>VLOOKUP(A8,A34:D101,2,FALSE)</f>
        <v>Actions</v>
      </c>
      <c r="C8" s="19" t="str">
        <f>VLOOKUP(A8,A34:D101,3,FALSE)</f>
        <v>Aandelen</v>
      </c>
      <c r="D8" s="19" t="str">
        <f>VLOOKUP(A8,A34:D101,4,FALSE)</f>
        <v>Shares</v>
      </c>
    </row>
    <row r="9" s="17" customFormat="1" ht="14.25">
      <c r="A9" s="16"/>
    </row>
    <row r="10" s="17" customFormat="1" ht="14.25">
      <c r="A10" s="16">
        <v>500</v>
      </c>
    </row>
    <row r="11" s="17" customFormat="1" ht="14.25">
      <c r="A11" s="16">
        <v>96.2</v>
      </c>
    </row>
    <row r="12" spans="1:4" s="17" customFormat="1" ht="14.25">
      <c r="A12" s="16" t="s">
        <v>100</v>
      </c>
      <c r="B12" s="19" t="str">
        <f>VLOOKUP(A12,A34:D101,2,FALSE)</f>
        <v>Euronext Brussels</v>
      </c>
      <c r="C12" s="19" t="str">
        <f>VLOOKUP(A12,A34:D101,3,FALSE)</f>
        <v>Euronext Brussels</v>
      </c>
      <c r="D12" s="19" t="str">
        <f>VLOOKUP(A12,A34:D101,4,FALSE)</f>
        <v>Euronext Brussels</v>
      </c>
    </row>
    <row r="13" s="17" customFormat="1" ht="14.25">
      <c r="A13" s="16"/>
    </row>
    <row r="14" s="17" customFormat="1" ht="14.25">
      <c r="A14" s="16">
        <v>141630</v>
      </c>
    </row>
    <row r="15" s="17" customFormat="1" ht="14.25">
      <c r="A15" s="16"/>
    </row>
    <row r="16" s="17" customFormat="1" ht="14.25">
      <c r="A16" s="16"/>
    </row>
    <row r="17" ht="14.25">
      <c r="A17" s="13"/>
    </row>
    <row r="18" ht="14.25">
      <c r="A18" s="13"/>
    </row>
    <row r="19" ht="14.25">
      <c r="A19" s="13"/>
    </row>
    <row r="20" ht="14.25">
      <c r="A20" s="13"/>
    </row>
    <row r="21" ht="14.25">
      <c r="A21" s="13"/>
    </row>
    <row r="22" ht="14.25">
      <c r="A22" s="13"/>
    </row>
    <row r="23" ht="14.25">
      <c r="A23" s="13"/>
    </row>
    <row r="24" ht="12.75">
      <c r="A24" s="14"/>
    </row>
    <row r="25" ht="14.25">
      <c r="A25" s="13"/>
    </row>
    <row r="26" ht="12.75">
      <c r="A26" s="5"/>
    </row>
    <row r="35" spans="1:4" ht="12.75">
      <c r="A35" t="s">
        <v>55</v>
      </c>
      <c r="B35" t="s">
        <v>75</v>
      </c>
      <c r="C35" t="s">
        <v>65</v>
      </c>
      <c r="D35" t="s">
        <v>55</v>
      </c>
    </row>
    <row r="36" spans="1:4" ht="12.75">
      <c r="A36" t="s">
        <v>56</v>
      </c>
      <c r="B36" t="s">
        <v>76</v>
      </c>
      <c r="C36" t="s">
        <v>66</v>
      </c>
      <c r="D36" t="s">
        <v>56</v>
      </c>
    </row>
    <row r="37" spans="1:4" ht="12.75">
      <c r="A37" t="s">
        <v>57</v>
      </c>
      <c r="B37" t="s">
        <v>112</v>
      </c>
      <c r="C37" t="s">
        <v>67</v>
      </c>
      <c r="D37" t="s">
        <v>57</v>
      </c>
    </row>
    <row r="38" spans="1:4" ht="12.75">
      <c r="A38" t="s">
        <v>58</v>
      </c>
      <c r="B38" t="s">
        <v>113</v>
      </c>
      <c r="C38" t="s">
        <v>68</v>
      </c>
      <c r="D38" t="s">
        <v>58</v>
      </c>
    </row>
    <row r="39" spans="1:4" ht="12.75">
      <c r="A39" t="s">
        <v>59</v>
      </c>
      <c r="B39" t="s">
        <v>77</v>
      </c>
      <c r="C39" t="s">
        <v>69</v>
      </c>
      <c r="D39" t="s">
        <v>59</v>
      </c>
    </row>
    <row r="40" spans="1:4" ht="12.75">
      <c r="A40" t="s">
        <v>60</v>
      </c>
      <c r="B40" t="s">
        <v>78</v>
      </c>
      <c r="C40" t="s">
        <v>70</v>
      </c>
      <c r="D40" t="s">
        <v>60</v>
      </c>
    </row>
    <row r="41" spans="1:4" ht="12.75">
      <c r="A41" t="s">
        <v>61</v>
      </c>
      <c r="B41" t="s">
        <v>79</v>
      </c>
      <c r="C41" t="s">
        <v>71</v>
      </c>
      <c r="D41" t="s">
        <v>61</v>
      </c>
    </row>
    <row r="42" spans="1:4" ht="12.75">
      <c r="A42" t="s">
        <v>62</v>
      </c>
      <c r="B42" t="s">
        <v>80</v>
      </c>
      <c r="C42" t="s">
        <v>72</v>
      </c>
      <c r="D42" t="s">
        <v>62</v>
      </c>
    </row>
    <row r="43" spans="1:4" ht="12.75">
      <c r="A43" t="s">
        <v>63</v>
      </c>
      <c r="B43" t="s">
        <v>81</v>
      </c>
      <c r="C43" t="s">
        <v>73</v>
      </c>
      <c r="D43" t="s">
        <v>63</v>
      </c>
    </row>
    <row r="44" spans="1:4" ht="12.75">
      <c r="A44" t="s">
        <v>64</v>
      </c>
      <c r="B44" t="s">
        <v>82</v>
      </c>
      <c r="C44" t="s">
        <v>74</v>
      </c>
      <c r="D44" t="s">
        <v>64</v>
      </c>
    </row>
    <row r="45" spans="1:4" ht="12.75">
      <c r="A45" t="s">
        <v>50</v>
      </c>
      <c r="B45" t="s">
        <v>50</v>
      </c>
      <c r="C45" t="s">
        <v>86</v>
      </c>
      <c r="D45" t="s">
        <v>50</v>
      </c>
    </row>
    <row r="46" spans="1:4" ht="12.75">
      <c r="A46" t="s">
        <v>83</v>
      </c>
      <c r="B46" t="s">
        <v>90</v>
      </c>
      <c r="C46" t="s">
        <v>87</v>
      </c>
      <c r="D46" t="s">
        <v>83</v>
      </c>
    </row>
    <row r="47" spans="1:4" ht="12.75">
      <c r="A47" t="s">
        <v>85</v>
      </c>
      <c r="B47" t="s">
        <v>91</v>
      </c>
      <c r="C47" t="s">
        <v>88</v>
      </c>
      <c r="D47" t="s">
        <v>85</v>
      </c>
    </row>
    <row r="48" spans="1:4" ht="12.75">
      <c r="A48" t="s">
        <v>84</v>
      </c>
      <c r="B48" t="s">
        <v>92</v>
      </c>
      <c r="C48" t="s">
        <v>89</v>
      </c>
      <c r="D48" t="s">
        <v>84</v>
      </c>
    </row>
    <row r="49" spans="1:4" ht="12.75">
      <c r="A49" t="s">
        <v>93</v>
      </c>
      <c r="B49" t="s">
        <v>51</v>
      </c>
      <c r="C49" t="s">
        <v>96</v>
      </c>
      <c r="D49" t="s">
        <v>93</v>
      </c>
    </row>
    <row r="50" spans="1:4" ht="12.75">
      <c r="A50" t="s">
        <v>53</v>
      </c>
      <c r="B50" t="s">
        <v>53</v>
      </c>
      <c r="C50" t="s">
        <v>53</v>
      </c>
      <c r="D50" t="s">
        <v>53</v>
      </c>
    </row>
    <row r="51" spans="1:4" ht="12.75">
      <c r="A51" t="s">
        <v>95</v>
      </c>
      <c r="B51" t="s">
        <v>54</v>
      </c>
      <c r="C51" t="s">
        <v>97</v>
      </c>
      <c r="D51" t="s">
        <v>95</v>
      </c>
    </row>
    <row r="52" spans="1:4" ht="12.75">
      <c r="A52" t="s">
        <v>94</v>
      </c>
      <c r="B52" t="s">
        <v>99</v>
      </c>
      <c r="C52" t="s">
        <v>98</v>
      </c>
      <c r="D52" t="s">
        <v>94</v>
      </c>
    </row>
    <row r="53" spans="1:4" ht="12.75">
      <c r="A53" t="s">
        <v>100</v>
      </c>
      <c r="B53" t="s">
        <v>100</v>
      </c>
      <c r="C53" t="s">
        <v>100</v>
      </c>
      <c r="D53" t="s">
        <v>100</v>
      </c>
    </row>
    <row r="54" spans="1:4" ht="12.75">
      <c r="A54" t="s">
        <v>101</v>
      </c>
      <c r="B54" s="15" t="s">
        <v>101</v>
      </c>
      <c r="C54" t="s">
        <v>101</v>
      </c>
      <c r="D54" t="s">
        <v>101</v>
      </c>
    </row>
    <row r="55" spans="1:4" ht="12.75">
      <c r="A55" t="s">
        <v>102</v>
      </c>
      <c r="B55" t="s">
        <v>106</v>
      </c>
      <c r="C55" t="s">
        <v>104</v>
      </c>
      <c r="D55" t="s">
        <v>102</v>
      </c>
    </row>
    <row r="56" spans="1:4" ht="12.75">
      <c r="A56" t="s">
        <v>109</v>
      </c>
      <c r="B56" t="s">
        <v>52</v>
      </c>
      <c r="C56" t="s">
        <v>111</v>
      </c>
      <c r="D56" t="s">
        <v>109</v>
      </c>
    </row>
    <row r="57" spans="1:4" ht="12.75">
      <c r="A57" t="s">
        <v>103</v>
      </c>
      <c r="B57" t="s">
        <v>108</v>
      </c>
      <c r="C57" t="s">
        <v>105</v>
      </c>
      <c r="D57" t="s">
        <v>110</v>
      </c>
    </row>
    <row r="58" spans="1:4" ht="12.75">
      <c r="A58" t="s">
        <v>65</v>
      </c>
      <c r="B58" t="s">
        <v>75</v>
      </c>
      <c r="C58" t="s">
        <v>65</v>
      </c>
      <c r="D58" t="s">
        <v>55</v>
      </c>
    </row>
    <row r="59" spans="1:4" ht="12.75">
      <c r="A59" t="s">
        <v>66</v>
      </c>
      <c r="B59" t="s">
        <v>76</v>
      </c>
      <c r="C59" t="s">
        <v>66</v>
      </c>
      <c r="D59" t="s">
        <v>56</v>
      </c>
    </row>
    <row r="60" spans="1:4" ht="12.75">
      <c r="A60" t="s">
        <v>67</v>
      </c>
      <c r="B60" t="s">
        <v>112</v>
      </c>
      <c r="C60" t="s">
        <v>67</v>
      </c>
      <c r="D60" t="s">
        <v>57</v>
      </c>
    </row>
    <row r="61" spans="1:4" ht="12.75">
      <c r="A61" t="s">
        <v>68</v>
      </c>
      <c r="B61" t="s">
        <v>113</v>
      </c>
      <c r="C61" t="s">
        <v>68</v>
      </c>
      <c r="D61" t="s">
        <v>58</v>
      </c>
    </row>
    <row r="62" spans="1:4" ht="12.75">
      <c r="A62" t="s">
        <v>69</v>
      </c>
      <c r="B62" t="s">
        <v>77</v>
      </c>
      <c r="C62" t="s">
        <v>69</v>
      </c>
      <c r="D62" t="s">
        <v>59</v>
      </c>
    </row>
    <row r="63" spans="1:4" ht="12.75">
      <c r="A63" t="s">
        <v>70</v>
      </c>
      <c r="B63" t="s">
        <v>78</v>
      </c>
      <c r="C63" t="s">
        <v>70</v>
      </c>
      <c r="D63" t="s">
        <v>60</v>
      </c>
    </row>
    <row r="64" spans="1:4" ht="12.75">
      <c r="A64" t="s">
        <v>71</v>
      </c>
      <c r="B64" t="s">
        <v>79</v>
      </c>
      <c r="C64" t="s">
        <v>71</v>
      </c>
      <c r="D64" t="s">
        <v>61</v>
      </c>
    </row>
    <row r="65" spans="1:4" ht="12.75">
      <c r="A65" t="s">
        <v>72</v>
      </c>
      <c r="B65" t="s">
        <v>80</v>
      </c>
      <c r="C65" t="s">
        <v>72</v>
      </c>
      <c r="D65" t="s">
        <v>62</v>
      </c>
    </row>
    <row r="66" spans="1:4" ht="12.75">
      <c r="A66" t="s">
        <v>73</v>
      </c>
      <c r="B66" t="s">
        <v>81</v>
      </c>
      <c r="C66" t="s">
        <v>73</v>
      </c>
      <c r="D66" t="s">
        <v>63</v>
      </c>
    </row>
    <row r="67" spans="1:4" ht="12.75">
      <c r="A67" t="s">
        <v>74</v>
      </c>
      <c r="B67" t="s">
        <v>82</v>
      </c>
      <c r="C67" t="s">
        <v>74</v>
      </c>
      <c r="D67" t="s">
        <v>64</v>
      </c>
    </row>
    <row r="68" spans="1:4" ht="12.75">
      <c r="A68" t="s">
        <v>86</v>
      </c>
      <c r="B68" t="s">
        <v>50</v>
      </c>
      <c r="C68" t="s">
        <v>86</v>
      </c>
      <c r="D68" t="s">
        <v>50</v>
      </c>
    </row>
    <row r="69" spans="1:4" ht="12.75">
      <c r="A69" t="s">
        <v>87</v>
      </c>
      <c r="B69" t="s">
        <v>90</v>
      </c>
      <c r="C69" t="s">
        <v>87</v>
      </c>
      <c r="D69" t="s">
        <v>83</v>
      </c>
    </row>
    <row r="70" spans="1:4" ht="12.75">
      <c r="A70" t="s">
        <v>88</v>
      </c>
      <c r="B70" t="s">
        <v>91</v>
      </c>
      <c r="C70" t="s">
        <v>88</v>
      </c>
      <c r="D70" t="s">
        <v>85</v>
      </c>
    </row>
    <row r="71" spans="1:4" ht="12.75">
      <c r="A71" t="s">
        <v>89</v>
      </c>
      <c r="B71" t="s">
        <v>92</v>
      </c>
      <c r="C71" t="s">
        <v>89</v>
      </c>
      <c r="D71" t="s">
        <v>84</v>
      </c>
    </row>
    <row r="72" spans="1:4" ht="12.75">
      <c r="A72" t="s">
        <v>96</v>
      </c>
      <c r="B72" t="s">
        <v>51</v>
      </c>
      <c r="C72" t="s">
        <v>96</v>
      </c>
      <c r="D72" t="s">
        <v>93</v>
      </c>
    </row>
    <row r="73" spans="1:4" ht="12.75">
      <c r="A73" t="s">
        <v>53</v>
      </c>
      <c r="B73" t="s">
        <v>53</v>
      </c>
      <c r="C73" t="s">
        <v>53</v>
      </c>
      <c r="D73" t="s">
        <v>53</v>
      </c>
    </row>
    <row r="74" spans="1:4" ht="12.75">
      <c r="A74" t="s">
        <v>97</v>
      </c>
      <c r="B74" t="s">
        <v>54</v>
      </c>
      <c r="C74" t="s">
        <v>97</v>
      </c>
      <c r="D74" t="s">
        <v>95</v>
      </c>
    </row>
    <row r="75" spans="1:4" ht="12.75">
      <c r="A75" t="s">
        <v>98</v>
      </c>
      <c r="B75" t="s">
        <v>99</v>
      </c>
      <c r="C75" t="s">
        <v>98</v>
      </c>
      <c r="D75" t="s">
        <v>94</v>
      </c>
    </row>
    <row r="76" spans="1:4" ht="12.75">
      <c r="A76" t="s">
        <v>100</v>
      </c>
      <c r="B76" t="s">
        <v>100</v>
      </c>
      <c r="C76" t="s">
        <v>100</v>
      </c>
      <c r="D76" t="s">
        <v>100</v>
      </c>
    </row>
    <row r="77" spans="1:4" ht="12.75">
      <c r="A77" t="s">
        <v>101</v>
      </c>
      <c r="B77" s="15" t="s">
        <v>101</v>
      </c>
      <c r="C77" t="s">
        <v>101</v>
      </c>
      <c r="D77" t="s">
        <v>101</v>
      </c>
    </row>
    <row r="78" spans="1:4" ht="12.75">
      <c r="A78" t="s">
        <v>104</v>
      </c>
      <c r="B78" t="s">
        <v>106</v>
      </c>
      <c r="C78" t="s">
        <v>104</v>
      </c>
      <c r="D78" t="s">
        <v>102</v>
      </c>
    </row>
    <row r="79" spans="1:4" ht="12.75">
      <c r="A79" t="s">
        <v>105</v>
      </c>
      <c r="B79" t="s">
        <v>107</v>
      </c>
      <c r="C79" t="s">
        <v>105</v>
      </c>
      <c r="D79" t="s">
        <v>103</v>
      </c>
    </row>
    <row r="80" spans="1:4" ht="12.75">
      <c r="A80" t="s">
        <v>75</v>
      </c>
      <c r="B80" t="s">
        <v>75</v>
      </c>
      <c r="C80" t="s">
        <v>65</v>
      </c>
      <c r="D80" t="s">
        <v>55</v>
      </c>
    </row>
    <row r="81" spans="1:4" ht="12.75">
      <c r="A81" t="s">
        <v>76</v>
      </c>
      <c r="B81" t="s">
        <v>76</v>
      </c>
      <c r="C81" t="s">
        <v>66</v>
      </c>
      <c r="D81" t="s">
        <v>56</v>
      </c>
    </row>
    <row r="82" spans="1:4" ht="12.75">
      <c r="A82" t="s">
        <v>112</v>
      </c>
      <c r="B82" t="s">
        <v>112</v>
      </c>
      <c r="C82" t="s">
        <v>67</v>
      </c>
      <c r="D82" t="s">
        <v>57</v>
      </c>
    </row>
    <row r="83" spans="1:4" ht="12.75">
      <c r="A83" t="s">
        <v>113</v>
      </c>
      <c r="B83" t="s">
        <v>113</v>
      </c>
      <c r="C83" t="s">
        <v>68</v>
      </c>
      <c r="D83" t="s">
        <v>58</v>
      </c>
    </row>
    <row r="84" spans="1:4" ht="12.75">
      <c r="A84" t="s">
        <v>77</v>
      </c>
      <c r="B84" t="s">
        <v>77</v>
      </c>
      <c r="C84" t="s">
        <v>69</v>
      </c>
      <c r="D84" t="s">
        <v>59</v>
      </c>
    </row>
    <row r="85" spans="1:4" ht="12.75">
      <c r="A85" t="s">
        <v>78</v>
      </c>
      <c r="B85" t="s">
        <v>78</v>
      </c>
      <c r="C85" t="s">
        <v>70</v>
      </c>
      <c r="D85" t="s">
        <v>60</v>
      </c>
    </row>
    <row r="86" spans="1:4" ht="12.75">
      <c r="A86" t="s">
        <v>79</v>
      </c>
      <c r="B86" t="s">
        <v>79</v>
      </c>
      <c r="C86" t="s">
        <v>71</v>
      </c>
      <c r="D86" t="s">
        <v>61</v>
      </c>
    </row>
    <row r="87" spans="1:4" ht="12.75">
      <c r="A87" t="s">
        <v>80</v>
      </c>
      <c r="B87" t="s">
        <v>80</v>
      </c>
      <c r="C87" t="s">
        <v>72</v>
      </c>
      <c r="D87" t="s">
        <v>62</v>
      </c>
    </row>
    <row r="88" spans="1:4" ht="12.75">
      <c r="A88" t="s">
        <v>81</v>
      </c>
      <c r="B88" t="s">
        <v>81</v>
      </c>
      <c r="C88" t="s">
        <v>73</v>
      </c>
      <c r="D88" t="s">
        <v>63</v>
      </c>
    </row>
    <row r="89" spans="1:4" ht="12.75">
      <c r="A89" t="s">
        <v>82</v>
      </c>
      <c r="B89" t="s">
        <v>82</v>
      </c>
      <c r="C89" t="s">
        <v>74</v>
      </c>
      <c r="D89" t="s">
        <v>64</v>
      </c>
    </row>
    <row r="90" spans="1:4" ht="12.75">
      <c r="A90" t="s">
        <v>50</v>
      </c>
      <c r="B90" t="s">
        <v>50</v>
      </c>
      <c r="C90" t="s">
        <v>86</v>
      </c>
      <c r="D90" t="s">
        <v>50</v>
      </c>
    </row>
    <row r="91" spans="1:4" ht="12.75">
      <c r="A91" t="s">
        <v>90</v>
      </c>
      <c r="B91" t="s">
        <v>90</v>
      </c>
      <c r="C91" t="s">
        <v>87</v>
      </c>
      <c r="D91" t="s">
        <v>83</v>
      </c>
    </row>
    <row r="92" spans="1:4" ht="12.75">
      <c r="A92" t="s">
        <v>91</v>
      </c>
      <c r="B92" t="s">
        <v>91</v>
      </c>
      <c r="C92" t="s">
        <v>88</v>
      </c>
      <c r="D92" t="s">
        <v>85</v>
      </c>
    </row>
    <row r="93" spans="1:4" ht="12.75">
      <c r="A93" t="s">
        <v>92</v>
      </c>
      <c r="B93" t="s">
        <v>92</v>
      </c>
      <c r="C93" t="s">
        <v>89</v>
      </c>
      <c r="D93" t="s">
        <v>84</v>
      </c>
    </row>
    <row r="94" spans="1:4" ht="12.75">
      <c r="A94" t="s">
        <v>51</v>
      </c>
      <c r="B94" t="s">
        <v>51</v>
      </c>
      <c r="C94" t="s">
        <v>96</v>
      </c>
      <c r="D94" t="s">
        <v>93</v>
      </c>
    </row>
    <row r="95" spans="1:4" ht="12.75">
      <c r="A95" t="s">
        <v>53</v>
      </c>
      <c r="B95" t="s">
        <v>53</v>
      </c>
      <c r="C95" t="s">
        <v>53</v>
      </c>
      <c r="D95" t="s">
        <v>53</v>
      </c>
    </row>
    <row r="96" spans="1:4" ht="12.75">
      <c r="A96" t="s">
        <v>54</v>
      </c>
      <c r="B96" t="s">
        <v>54</v>
      </c>
      <c r="C96" t="s">
        <v>97</v>
      </c>
      <c r="D96" t="s">
        <v>95</v>
      </c>
    </row>
    <row r="97" spans="1:4" ht="12.75">
      <c r="A97" t="s">
        <v>99</v>
      </c>
      <c r="B97" t="s">
        <v>99</v>
      </c>
      <c r="C97" t="s">
        <v>98</v>
      </c>
      <c r="D97" t="s">
        <v>94</v>
      </c>
    </row>
    <row r="98" spans="1:4" ht="12.75">
      <c r="A98" t="s">
        <v>100</v>
      </c>
      <c r="B98" t="s">
        <v>100</v>
      </c>
      <c r="C98" t="s">
        <v>100</v>
      </c>
      <c r="D98" t="s">
        <v>100</v>
      </c>
    </row>
    <row r="99" spans="1:4" ht="12.75">
      <c r="A99" s="15" t="s">
        <v>101</v>
      </c>
      <c r="B99" s="15" t="s">
        <v>101</v>
      </c>
      <c r="C99" t="s">
        <v>101</v>
      </c>
      <c r="D99" t="s">
        <v>101</v>
      </c>
    </row>
    <row r="100" spans="1:4" ht="12.75">
      <c r="A100" t="s">
        <v>106</v>
      </c>
      <c r="B100" t="s">
        <v>106</v>
      </c>
      <c r="C100" t="s">
        <v>104</v>
      </c>
      <c r="D100" t="s">
        <v>102</v>
      </c>
    </row>
    <row r="101" spans="1:4" ht="12.75">
      <c r="A101" s="15" t="s">
        <v>52</v>
      </c>
      <c r="B101" s="15" t="s">
        <v>52</v>
      </c>
      <c r="C101" s="15" t="s">
        <v>111</v>
      </c>
      <c r="D101" s="15" t="s">
        <v>109</v>
      </c>
    </row>
    <row r="102" spans="1:4" ht="12.75">
      <c r="A102" s="15" t="s">
        <v>108</v>
      </c>
      <c r="B102" s="15" t="s">
        <v>108</v>
      </c>
      <c r="C102" t="s">
        <v>105</v>
      </c>
      <c r="D102" s="15" t="s">
        <v>110</v>
      </c>
    </row>
  </sheetData>
  <sheetProtection/>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Blin</dc:creator>
  <cp:keywords/>
  <dc:description/>
  <cp:lastModifiedBy>Messina, Marilys</cp:lastModifiedBy>
  <cp:lastPrinted>2015-11-02T16:26:58Z</cp:lastPrinted>
  <dcterms:created xsi:type="dcterms:W3CDTF">2007-07-23T14:47:46Z</dcterms:created>
  <dcterms:modified xsi:type="dcterms:W3CDTF">2015-12-02T10:14:27Z</dcterms:modified>
  <cp:category/>
  <cp:version/>
  <cp:contentType/>
  <cp:contentStatus/>
</cp:coreProperties>
</file>