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laza.fsmanet.be@SSL\DavWWWRoot\sites\supervisionauditors\Working Material\Guides QC\Draft 2018\"/>
    </mc:Choice>
  </mc:AlternateContent>
  <bookViews>
    <workbookView xWindow="-15" yWindow="5040" windowWidth="19215" windowHeight="3285" tabRatio="721" activeTab="1"/>
  </bookViews>
  <sheets>
    <sheet name="Informations générales" sheetId="7" r:id="rId1"/>
    <sheet name="Organisation du cabinet" sheetId="6" r:id="rId2"/>
    <sheet name="Evaluation globale" sheetId="11" r:id="rId3"/>
    <sheet name="Formules" sheetId="10" state="hidden" r:id="rId4"/>
  </sheets>
  <definedNames>
    <definedName name="_xlnm._FilterDatabase" localSheetId="1" hidden="1">'Organisation du cabinet'!$A$2:$L$167</definedName>
    <definedName name="_ftn1" localSheetId="1">'Organisation du cabinet'!#REF!</definedName>
    <definedName name="_ftnref1" localSheetId="1">'Organisation du cabinet'!#REF!</definedName>
    <definedName name="_xlnm.Print_Area" localSheetId="1">'Organisation du cabinet'!$A$1:$J$167</definedName>
    <definedName name="_xlnm.Print_Titles" localSheetId="1">'Organisation du cabinet'!$2:$2</definedName>
  </definedNames>
  <calcPr calcId="152511"/>
</workbook>
</file>

<file path=xl/calcChain.xml><?xml version="1.0" encoding="utf-8"?>
<calcChain xmlns="http://schemas.openxmlformats.org/spreadsheetml/2006/main">
  <c r="A22" i="7" l="1"/>
  <c r="A96" i="11" l="1"/>
  <c r="A83" i="11"/>
  <c r="A70" i="11"/>
  <c r="A57" i="11"/>
  <c r="A44" i="11"/>
  <c r="A31" i="11"/>
  <c r="A18" i="11"/>
  <c r="A5" i="11"/>
  <c r="A11" i="7" l="1"/>
  <c r="A12" i="7" s="1"/>
  <c r="A13" i="7" s="1"/>
  <c r="A14" i="7" s="1"/>
  <c r="A16" i="7" s="1"/>
  <c r="A17" i="7" s="1"/>
  <c r="A18" i="7" s="1"/>
  <c r="A19" i="7" s="1"/>
  <c r="A20" i="7" s="1"/>
  <c r="A21" i="7" s="1"/>
  <c r="A5" i="6" l="1"/>
  <c r="A7" i="6" s="1"/>
  <c r="A8" i="6" s="1"/>
  <c r="A9" i="6" l="1"/>
  <c r="A10" i="6" s="1"/>
  <c r="A11" i="6" s="1"/>
  <c r="A12" i="6" s="1"/>
  <c r="A14" i="6" s="1"/>
  <c r="A15" i="6" s="1"/>
  <c r="A17" i="6" s="1"/>
  <c r="A19" i="6" l="1"/>
  <c r="A20" i="6" s="1"/>
  <c r="A21" i="6" s="1"/>
  <c r="A22" i="6" s="1"/>
  <c r="A23" i="6" s="1"/>
  <c r="A24" i="6" s="1"/>
  <c r="A25" i="6" s="1"/>
  <c r="A26" i="6" s="1"/>
  <c r="A27" i="6" l="1"/>
  <c r="A28" i="6" s="1"/>
  <c r="A29" i="6" s="1"/>
  <c r="A30" i="6" l="1"/>
  <c r="A31" i="6" s="1"/>
  <c r="A32" i="6" s="1"/>
  <c r="A33" i="6" s="1"/>
  <c r="A35" i="6" s="1"/>
  <c r="A36" i="6" s="1"/>
  <c r="A37" i="6" s="1"/>
  <c r="A39" i="6" s="1"/>
  <c r="A40" i="6" s="1"/>
  <c r="A41" i="6" s="1"/>
  <c r="A42" i="6" s="1"/>
  <c r="A43" i="6" s="1"/>
  <c r="A45" i="6" s="1"/>
  <c r="A47" i="6" s="1"/>
  <c r="A48" i="6" s="1"/>
  <c r="A49" i="6" s="1"/>
  <c r="A50" i="6" s="1"/>
  <c r="A51" i="6" s="1"/>
  <c r="A52" i="6" l="1"/>
  <c r="A53" i="6" s="1"/>
  <c r="A54" i="6" s="1"/>
  <c r="A57" i="6" s="1"/>
  <c r="A59" i="6" s="1"/>
  <c r="A60" i="6" s="1"/>
  <c r="A61" i="6" s="1"/>
  <c r="A62" i="6" s="1"/>
  <c r="A63" i="6" s="1"/>
  <c r="A65" i="6" s="1"/>
  <c r="A68" i="6" l="1"/>
  <c r="A69" i="6" s="1"/>
  <c r="A70" i="6" s="1"/>
  <c r="A73" i="6" l="1"/>
  <c r="A74" i="6" s="1"/>
  <c r="A75" i="6" s="1"/>
  <c r="A76" i="6" s="1"/>
  <c r="A78" i="6" l="1"/>
  <c r="A79" i="6" s="1"/>
  <c r="A80" i="6" s="1"/>
  <c r="A81" i="6" l="1"/>
  <c r="A82" i="6" s="1"/>
  <c r="A84" i="6" s="1"/>
  <c r="A85" i="6" s="1"/>
  <c r="A86" i="6" s="1"/>
  <c r="A87" i="6" s="1"/>
  <c r="A89" i="6" s="1"/>
  <c r="A90" i="6" s="1"/>
  <c r="A91" i="6" s="1"/>
  <c r="A92" i="6" s="1"/>
  <c r="A94" i="6" l="1"/>
  <c r="A95" i="6" s="1"/>
  <c r="A96" i="6" s="1"/>
  <c r="A97" i="6" s="1"/>
  <c r="A99" i="6" l="1"/>
  <c r="A100" i="6" s="1"/>
  <c r="A101" i="6" s="1"/>
  <c r="A104" i="6" s="1"/>
  <c r="A105" i="6" s="1"/>
  <c r="A106" i="6" s="1"/>
  <c r="A107" i="6" s="1"/>
  <c r="A108" i="6" s="1"/>
  <c r="A111" i="6" s="1"/>
  <c r="A112" i="6" s="1"/>
  <c r="A113" i="6" s="1"/>
  <c r="A114" i="6" s="1"/>
  <c r="A117" i="6" s="1"/>
  <c r="A118" i="6" s="1"/>
  <c r="A119" i="6" s="1"/>
  <c r="A120" i="6" s="1"/>
  <c r="A121" i="6" s="1"/>
  <c r="A123" i="6" s="1"/>
  <c r="A124" i="6" s="1"/>
  <c r="A125" i="6" l="1"/>
  <c r="A126" i="6" s="1"/>
  <c r="A128" i="6" s="1"/>
  <c r="A129" i="6" s="1"/>
  <c r="A130" i="6" s="1"/>
  <c r="A131" i="6" s="1"/>
  <c r="A132" i="6" s="1"/>
  <c r="A133" i="6" s="1"/>
  <c r="A134" i="6" s="1"/>
  <c r="A137" i="6" s="1"/>
  <c r="A138" i="6" s="1"/>
  <c r="A139" i="6" s="1"/>
  <c r="A140" i="6" s="1"/>
  <c r="A141" i="6" s="1"/>
  <c r="A145" i="6" s="1"/>
  <c r="A146" i="6" l="1"/>
  <c r="A147" i="6" s="1"/>
  <c r="A148" i="6" s="1"/>
  <c r="A149" i="6" s="1"/>
  <c r="A150" i="6" s="1"/>
  <c r="A151" i="6" l="1"/>
  <c r="A153" i="6" s="1"/>
  <c r="A154" i="6" s="1"/>
  <c r="A157" i="6" s="1"/>
  <c r="A158" i="6" s="1"/>
  <c r="A159" i="6" s="1"/>
  <c r="A161" i="6" s="1"/>
  <c r="A162" i="6" s="1"/>
  <c r="A163" i="6" s="1"/>
  <c r="A165" i="6" s="1"/>
  <c r="A166" i="6" s="1"/>
  <c r="A167" i="6" s="1"/>
</calcChain>
</file>

<file path=xl/sharedStrings.xml><?xml version="1.0" encoding="utf-8"?>
<sst xmlns="http://schemas.openxmlformats.org/spreadsheetml/2006/main" count="414" uniqueCount="383">
  <si>
    <t>Oui</t>
  </si>
  <si>
    <t>Non</t>
  </si>
  <si>
    <t>Inspecteur :</t>
  </si>
  <si>
    <t>N°</t>
  </si>
  <si>
    <t>Question</t>
  </si>
  <si>
    <t>Commentaire de l'inspecteur</t>
  </si>
  <si>
    <t>1. Administration du cabinet de révision</t>
  </si>
  <si>
    <t>N/A</t>
  </si>
  <si>
    <t>Rép.</t>
  </si>
  <si>
    <t>Le cabinet de révision a-t-il défini des procédures destinées à lui fournir l'assurance raisonnable de n'accepter ou de ne poursuivre des relations clients et des missions ponctuelles que :</t>
  </si>
  <si>
    <t>Lieu du contrôle de qualité :</t>
  </si>
  <si>
    <t>3. Règles d'éthique</t>
  </si>
  <si>
    <t>ORGANISATION DU CABINET</t>
  </si>
  <si>
    <t>T1</t>
  </si>
  <si>
    <t>T2</t>
  </si>
  <si>
    <t>E1</t>
  </si>
  <si>
    <t>E2</t>
  </si>
  <si>
    <t>I1</t>
  </si>
  <si>
    <t>N1</t>
  </si>
  <si>
    <t>N2</t>
  </si>
  <si>
    <t>AML</t>
  </si>
  <si>
    <t>des consultations appropriées ont lieu sur des questions difficiles ou controversées ?</t>
  </si>
  <si>
    <t>Le cabinet a-t-il défini des politiques et des procédures pour traiter et résoudre les divergences d'opinion :</t>
  </si>
  <si>
    <t>au sein de l'équipe affectée à la mission ?</t>
  </si>
  <si>
    <t>avec les personnes consultées ?</t>
  </si>
  <si>
    <t>entre l'associé responsable de la mission et la personne chargée du contrôle qualité de la mission ?</t>
  </si>
  <si>
    <t>Est-ce que ces procédures exigent que la date du rapport ne soit pas antérieure à celle de la résolution du différend?</t>
  </si>
  <si>
    <t>Est-ce que ces procédures exigent que les conclusions dégagées soient documentées et appliquées ?</t>
  </si>
  <si>
    <t>Le cabinet a-t-il défini des politiques et des procédures qui prévoient le remplacement de la personne chargée du contrôle qualité d'une mission dans les situations où  la capacité de cette personne à effectuer une revue objective peut être compromise ?</t>
  </si>
  <si>
    <t>Le cabinet a-t-il défini un processus de surveillance destiné à lui fournir l'assurance raisonnable que les politiques et les procédures relatives au système de contrôle qualité sont pertinentes, adéquates, et fonctionnent efficacement ?</t>
  </si>
  <si>
    <t>Les recommandations portant sur les mesures correctives appropriées pour remédier aux déficiences relevées comprennent-elles un ou plusieurs des aspects suivants :</t>
  </si>
  <si>
    <t>mesures correctives à prendre relativement à une mission particulière ou à un membre du personnel professionnel ?</t>
  </si>
  <si>
    <t>communication des constatations aux personnes responsables de la formation et du perfectionnement professionnel ?</t>
  </si>
  <si>
    <t>modifications à apporter aux politiques et aux procédures de contrôle qualité ?</t>
  </si>
  <si>
    <t>sanctions disciplinaires à l'encontre de ceux qui n'auraient pas respecté les politiques et les procédures du cabinet, particulièrement en cas de manquements répétés ?</t>
  </si>
  <si>
    <t>Le cabinet a-t-il défini des politiques et des procédures destinées à lui fournir l'assurance raisonnable qu'il traite de manière appropriée :</t>
  </si>
  <si>
    <t>les plaintes et allégations faisant état de ce que les travaux effectués par le cabinet ne respectent pas les normes professionnelles et les exigences légales et réglementaires applicables ?</t>
  </si>
  <si>
    <t>les allégations de non-respect du système de contrôle qualité du cabinet ?</t>
  </si>
  <si>
    <t>Dans le cadre de ce processus, le cabinet a-t-il mis en place des moyens de communication clairement définis permettant au personnel professionnel du cabinet de faire part de ses préoccupations sans crainte de représailles ?</t>
  </si>
  <si>
    <t>Le cabinet de révision possède-t-il des politiques et des procédures relatives à l’acceptation d’un nouveau client, la poursuite d’une mission pour un client existant et l’acceptation d’une nouvelle mission pour un client existant?</t>
  </si>
  <si>
    <t>6.1. Consultation</t>
  </si>
  <si>
    <t>6.4. Documentation de la mission</t>
  </si>
  <si>
    <t>7. Surveillance (Monitoring)</t>
  </si>
  <si>
    <t>Est-ce que les politiques et procédures prévoient ce qui doit être fait lorsque des problèmes surgissent lors de la poursuite d'une mission, concernant la communication avec le client ou une tierce partie et concernant la possibilité de se démettre de la mission ou de mettre fin à la relation client?</t>
  </si>
  <si>
    <t>Est-ce que le cabinet a communiqué aux associés responsables de missions concernés et aux autres personnels professionnels concernés les déficiences relevées dans le cadre du processus de surveillance et les recommandations sur les mesures correctives appropriées à appliquer?</t>
  </si>
  <si>
    <t>Le cabinet de révision a-t-il défini des politiques et des procédures destinées à lui fournir l'assurance raisonnable que:</t>
  </si>
  <si>
    <t xml:space="preserve">Le cabinet communique-t-il au moins une fois par an les résultats du processus de surveillance de son système de contrôle qualité aux associés responsables de missions et aux autres personnes concernées au sein du cabinet, y compris au directeur général ou, le cas échéant, au conseil de direction des associés ? L'information communiquée doit être suffisante pour permettre au cabinet et à ces personnes de prendre des mesures correctives rapides et appropriées, s'il y a lieu, en fonction de leurs rôles et de leurs responsabilités spécifiques. </t>
  </si>
  <si>
    <t>Réviseur d'entreprises/Cabinet de révision contrôlé :</t>
  </si>
  <si>
    <t>Norme</t>
  </si>
  <si>
    <t>Infractions</t>
  </si>
  <si>
    <t>Aucune</t>
  </si>
  <si>
    <t>Autre</t>
  </si>
  <si>
    <t>Commentaire du réviseur contrôlé</t>
  </si>
  <si>
    <t>Commentaire du Secrétariat général du Collège</t>
  </si>
  <si>
    <t>Le réviseur/cabinet fait-il partie d'un réseau?</t>
  </si>
  <si>
    <t>Si la réponse à la précédente question est "oui", quels sont les éléments qui donnent lieu au statut de réseau? Une structure plus vaste destinée à un but de coopération, à laquelle appartient un réviseur d'entreprises ou un cabinet d'audit enregistré et:</t>
  </si>
  <si>
    <t>dont le but manifeste est le partage de résultats ou de coûts?</t>
  </si>
  <si>
    <t>qui partage un actionnariat, un contrôle ou une direction communs?</t>
  </si>
  <si>
    <t>qui partage des politiques et des procédures communes en matière de contrôle de qualité?</t>
  </si>
  <si>
    <t>qui partage une stratégie commerciale commune?</t>
  </si>
  <si>
    <t>l'utilisation d'une même marque?</t>
  </si>
  <si>
    <t>l'utilisation d'une partie importante des ressources professionnelles?</t>
  </si>
  <si>
    <t>Article 10 de la loi du 7/12/2016</t>
  </si>
  <si>
    <t>INFORMATIONS GENERALES</t>
  </si>
  <si>
    <t>Le cabinet a-t-il formalisé ses politiques et ses procédures relatives au système de contrôle qualité et les a-t-il communiquées au personnel professionnel du cabinet?</t>
  </si>
  <si>
    <t>Le cabinet dispose-t-il de:</t>
  </si>
  <si>
    <t>procédures administratives et comptables performantes?</t>
  </si>
  <si>
    <t>dispositifs efficaces de contrôle et de protection de ses systèmes de traitement de l'information?</t>
  </si>
  <si>
    <t>Article 19, § 1, 2° de la loi du 7/12/2016</t>
  </si>
  <si>
    <t>Article 19, § 1, 4° de la loi du 7/12/2016</t>
  </si>
  <si>
    <t>Le cabinet dispose-t-il des systèmes, des ressources et des procédures appropriés pour garantir la continuité et la régularité de ses activités de contrôle?</t>
  </si>
  <si>
    <t>Article 19, § 1, 8° de la loi du 7/12/2016</t>
  </si>
  <si>
    <t>Ressort-il de votre examen que la prime d'assurance relative à l'obligation de conclure une assurance responsabilité civile a été payée par le réviseur d'entreprises contrôlé?</t>
  </si>
  <si>
    <t>2. Responsabilités de l'équipe dirigeant concernant la qualité au sein du cabinet</t>
  </si>
  <si>
    <t>Le cabinet de révision possède-t-il des politiques et procédures qui requièrent du directeur général du cabinet (ou son équivalent) ou, selon le cas, du conseil de direction des associés du cabinet (ou son équivalent) qu'il assume la responsabilité ultime du système de contrôle qualité du cabinet?</t>
  </si>
  <si>
    <t>ISQC1.26</t>
  </si>
  <si>
    <t>ISQC1.28</t>
  </si>
  <si>
    <t>Article 21 de la loi du 7/12/2016</t>
  </si>
  <si>
    <t>Le cabinet a-t-il défini des procédures qui prévoient, lorsqu'un conflit d'intérêt a été identifié relativement à l'acceptation d'une mission pour un nouveau client ou pour un client existant, que la façon de déterminer s'il est ou non approprié d'accepter la mission soit documentée?</t>
  </si>
  <si>
    <t xml:space="preserve">Le cabinet a-t-il défini des procédures qui prévoient, lorsque des problèmes ont été identifiés et qu'il est décidé d'accepter ou non de conserver la relation client ou une mission particulière, que la façon dont les problèmes relevés ont été résolus soit documentée ? </t>
  </si>
  <si>
    <t>A26. La compétence permanente du personnel professionnel du cabinet dépend dans une large mesure d'un niveau approprié de formation professionnelle permanente afin qu'il conserve ses connaissances et ses aptitudes. Des politiques et des procédures efficaces mettent l'accent sur le besoin de formation permanente à tous les niveaux du personnel professionnel du cabinet et prévoient les ressources et l'assistance nécessaires pour permettre à ce personnel professionnel de développer et de conserver ses compétences et les aptitudes requises.</t>
  </si>
  <si>
    <t>ISQC1.29
Article 19, § 1, 3° de la loi du 7/12/2016</t>
  </si>
  <si>
    <t>5. Ressources humaines</t>
  </si>
  <si>
    <t>Est-ce que le cabinet dispose de politiques et de procédures destinées à lui fournir l'assurance raisonnable qu'il dispose d'un nombre suffisant de personnel professionnel ayant la compétence, les aptitudes et un attachement fort aux principes d'éthique nécessaires pour réaliser les missions conformément aux normes professionnelles et aux exigences légales et réglementaires applicables?</t>
  </si>
  <si>
    <t>5.1. Personnel professionnel</t>
  </si>
  <si>
    <t xml:space="preserve">5.2. Affectation des équipes aux missions </t>
  </si>
  <si>
    <t>ISQC1.31</t>
  </si>
  <si>
    <t>ISQC1.30</t>
  </si>
  <si>
    <t>Le cabinet prévoit-il de désigner pour chaque mission un associé responsable de la mission ?</t>
  </si>
  <si>
    <t>Le cabinet a-t-il défini des procédures imposant que le nom et le rôle de l'associé responsable de la missions soient communiqués aux principaux membres de la direction du client et aux personnes constituant le gouvernement d'entreprise ?</t>
  </si>
  <si>
    <t>Le cabinet a-t-il défini des procédures imposant que l'associé responsable de la mission ait la compétence, les aptitudes et l'autorité pour remplir son rôle?</t>
  </si>
  <si>
    <t>Le cabinet a-t-il défini des procédures imposant que les responsabilités de l'associé responsable de la mission soient clairement définies et communiquées à cet associé?</t>
  </si>
  <si>
    <t xml:space="preserve">5.3. Formation </t>
  </si>
  <si>
    <t>Ressort-il de votre examen que le cabinet de révision offre sufisamment de possibilités de suivre des formations, tant internes qu'externes, pour assurer que les membres du personnel puisse respecter leurs obligations de formation permanente?</t>
  </si>
  <si>
    <t>6. Réalisation des missions</t>
  </si>
  <si>
    <t>ISQC1.32</t>
  </si>
  <si>
    <t>Le cabinet doit définir des politiques et des procédures destinées à lui fournir l'assurance raisonnable que les missions sont effectuées conformément aux normes professionnelles et aux exigences légales et réglementaires applicables, et qu'il, ou les associés responsables de missions, émettent des rapports appropriés en la circonstance.</t>
  </si>
  <si>
    <t>Est-ce que le cabinet de révision a défini des politiques et procédures qui couvrent:</t>
  </si>
  <si>
    <t>les aspects visant à favoriser la régularité de la qualité des travaux dans la réalisation de missions?</t>
  </si>
  <si>
    <t>les responsabilités concernant la supervision?</t>
  </si>
  <si>
    <t>A34. La supervision d'une mission comporte :
• le suivi de l'avancement de la mission ;
• la revue de la compétence et des aptitudes des personnes membres de l'équipe affectée à la mission, si elles ont le temps suffisant pour effectuer les travaux, si elles comprennent les instructions qui leur sont données et si les travaux sont menés conformément à la démarche prévue pour la mission ;
• de répondre aux questions significatives soulevées au cours de la mission, prenant en compte leur importance, et la modification appropriée de la démarche prévue ; et
• l'identification des questions nécessitant en cours de mission une consultation ou une revue par des membres de l'équipe affectée à la mission plus expérimentés .</t>
  </si>
  <si>
    <t>les responsabilités concernant la revue des travaux?
Vérifier à cet égard si les politiques et procédures visant la responsabilité du cabinet en matière de revue des travaux reposent sur le principe que les travaux des membres moins expérimentés
de l'équipe soient revus par les membres de l'équipe plus expérimentés.</t>
  </si>
  <si>
    <t>s'il dispose des compétences requises pour accomplir la mission et en a les capacités, les disponibilités en temps  et les ressources nécessaires (y compris des honoraires appropriés)?</t>
  </si>
  <si>
    <t>s'il peut satisfaire aux règles d'indépendance applicables?</t>
  </si>
  <si>
    <t>s'il a pris en considération l'intégrité du client ?</t>
  </si>
  <si>
    <t>si les contacts nécessaires ont été pris avec l'auditeur précédent éventuel ?</t>
  </si>
  <si>
    <t>6.2. Revue de contrôle de qualité d'une mission</t>
  </si>
  <si>
    <t>ISQC1.35</t>
  </si>
  <si>
    <t>ISQC1.36</t>
  </si>
  <si>
    <t>ISQC1.37</t>
  </si>
  <si>
    <t>une discussion des questions importantes avec l'associé responsable de la mission?</t>
  </si>
  <si>
    <t>la revue des états financiers ou autres sujets considérés sur lesquels a porté la mission, et le rapport proposé?</t>
  </si>
  <si>
    <t>une évaluation des conclusions tirées aux fins de la formulation du rapport et une appréciation du caractère approprié ou non du rapport proposé ?</t>
  </si>
  <si>
    <t>la revue de la documentation sélectionnée portant sur la mission et relative aux jugements importants exercés par l'équipe affectée à la mission et les conclusions auxquelles elle est parvenue?</t>
  </si>
  <si>
    <t>Le cabinet a-t-il défini des politiques et des procédures qui requièrent que la revue de contrôle qualité d'une mission comporte:</t>
  </si>
  <si>
    <t>ISQC1.39</t>
  </si>
  <si>
    <t>ISQC1.40</t>
  </si>
  <si>
    <t>ISQC1.41</t>
  </si>
  <si>
    <t>6.3. Divergences d'opinion</t>
  </si>
  <si>
    <t>ISQC1.43</t>
  </si>
  <si>
    <t>Le cabinet a-t-il défini des procédures qui prévoient pour chaque mission révisorale que:</t>
  </si>
  <si>
    <t>un dossier d'audit soit constitué?</t>
  </si>
  <si>
    <t>Article 17, § 1 de la loi du 7/12/2016</t>
  </si>
  <si>
    <t>Ce dossier d'audit contient, sans préjudice des dispositions du règlement (UE) n° 537/2014 et des normes (internationales) d'audit qui sont applicables en Belgique, au minimum les données consignées en vertu de l'article 13.</t>
  </si>
  <si>
    <t>tous les données et documents qui sont importants pour étayer la mission révisorale soient conservés pendant 5 ans?</t>
  </si>
  <si>
    <t>ISQC1.47 et 58
Article 17, § 2 et 4 de la loi du 7/12/2016</t>
  </si>
  <si>
    <t>la confidentialité, l'archivage sécurisé, l'intégrité, l'accessibilité et la facilité de recherche dans la documentation des missions soient assurés ?</t>
  </si>
  <si>
    <t>ISQC1.46</t>
  </si>
  <si>
    <t>7.1. Surveillance des politiques et procédures de contrôle qualité du cabinet</t>
  </si>
  <si>
    <t>ISQC1.48
Article 19, § 1, 11° de la loi du 7/12/2016</t>
  </si>
  <si>
    <t>Est-ce que ce processus prévoit un suivi et une évaluation en permanence du sytème de contrôle qualité du cabinet?</t>
  </si>
  <si>
    <t>Est-ce que ce processus prévoit, sur une base périodique, l'inspection d'au moins une mission achevée pour chaque associé responsable de missions?</t>
  </si>
  <si>
    <t>Est-ce que ce processus exige que la responsabilité du processus de surveillance soit confiée à un associé ou à des associés ou d'autres personnes ayant une expérience suffisante et appropriée, et l'autorité au sein du cabinet pour assumer cette responsabilité ?</t>
  </si>
  <si>
    <t>Est-ce que ce processus impose que les personnes qui effectuent la mission ou la revue de contrôle qualité de la mission ne participent pas à l'inspection portant sur cette mission ?</t>
  </si>
  <si>
    <t>7.2. Evaluation, communication et correction des déficiences identifiées</t>
  </si>
  <si>
    <t>Est-ce que le cabinet évalue l'incidence des déficiences relevées dans le cadre du processus de surveillance ? A cet égard, est-ce qu'il détermine:</t>
  </si>
  <si>
    <t>si ce sont des déficiences qui n'indiquent pas nécessairement que le système de contrôle qualité du cabinet soit insuffisant pour lui fournir l'assurance raisonnable qu'il se conforme aux normes professionnelles et aux exigences légales et réglementaires, et que les rapports émis par le cabinet ou les associés responsables de missions sont appropriés en la circonstance ?</t>
  </si>
  <si>
    <t>si ce sont des déficiences systémiques ou répétitives ou d'autres déficiences importantes qui requièrent une mesure corrective rapide ?</t>
  </si>
  <si>
    <t>ISQC1.49</t>
  </si>
  <si>
    <t>ISQC1.50</t>
  </si>
  <si>
    <t>Le cabinet a-t-il défini des politiques et des procédures concernant les cas où les résultats du processus de surveillance montrent qu'un rapport peut ne pas être approprié ou que des procédures ont été omises au cours de la réalisation de la mission ? 
Ces politiques et procédures doivent exiger que le cabinet détermine quelle est la mesure complémentaire appropriée à prendre pour se conformer aux normes professionnelles et aux exigences légales et réglementaires concernées et qu'il envisage d'obtenir un avis juridique.</t>
  </si>
  <si>
    <t>ISQC1.52</t>
  </si>
  <si>
    <t>ISQC1.53</t>
  </si>
  <si>
    <t>ISQC1.54</t>
  </si>
  <si>
    <t>7.3. Plaintes et allégations</t>
  </si>
  <si>
    <t>ISQC1.55 in fine
Article 19, § 1, 9° de la loi du 7/12/2016</t>
  </si>
  <si>
    <t xml:space="preserve">Si, lors des investigations de plaintes ou d'allégations, des déficiences dans la conception ou le fonctionnement des politiques et des procédures de contrôle qualité du cabinet sont relevées, ou leur non-respect par une, ou des personne(s) est identifié, le cabinet prend-il les mesures appropriées? </t>
  </si>
  <si>
    <t>ISQC1.56</t>
  </si>
  <si>
    <t>Le cabinet a-t-il défini des politiques et des procédures faisant obligation de consigner les plaintes et les allégations et les réponses qui leurs sont apportées?</t>
  </si>
  <si>
    <t xml:space="preserve">ISQC1.59
Article 19, § 3, al. 2 de la loi du 7/12/2016
</t>
  </si>
  <si>
    <t>Art. 19, § 3, al. 2 Le commissaire conserve une trace de toutes les plaintes introduites par écrit concernant l'exécution des contrôles légaux des comptes annuels.</t>
  </si>
  <si>
    <t>Les procédures établies permettent-elles au cabinet:</t>
  </si>
  <si>
    <t>d'identifier et d'évaluer les situations et les relations créant des menaces pour l'indépendance?</t>
  </si>
  <si>
    <t>de prendre les mesures appropriées pour éliminer ces menaces ou les ramener à un niveau acceptable par la mise en place de sauvegardes?</t>
  </si>
  <si>
    <t>lorsque cela est jugé approprié, de se démettre de la mission?</t>
  </si>
  <si>
    <t>Les procédures établies exigent-elles que:</t>
  </si>
  <si>
    <t>les associés responsables de missions fournissent au cabinet des informations pertinentes au sujet des missions sur les clients, y compris l'étendue des services rendus, pour lui permettre d'évaluer l'impact global, le cas échéant, sur les exigences d'indépendance?</t>
  </si>
  <si>
    <t>le personnel professionnel signale rapidement au cabinet les situations et les relations qui créent une menace pour l'indépendance afin que des mesures
appropriés puissent être prises?</t>
  </si>
  <si>
    <t>Le cabinet obtient-il annuellement de tout son personnel professionnel une confirmation écrite du respect de ses politiques et de ses procédures relatives à l'indépendance ?</t>
  </si>
  <si>
    <t>Article 29, § 2 de la loi du 7/12/2016</t>
  </si>
  <si>
    <t>Le cabinet de révision a-t-il défini des procédures qui fixent des critères pour déterminer les sauvegardes nécessaires pour ramener les menaces liées à la familiarité à un niveau acceptable lorsque le cabinet a recours au même personnel professionnel d'encadrement sur une mission d'assurance sur une longue période?</t>
  </si>
  <si>
    <t>Article 12, § 4 de la loi du 7/12/2016</t>
  </si>
  <si>
    <t>article 13, § 5 de la loi du 7/12/2016</t>
  </si>
  <si>
    <t>Article 13, § 4 de la loi du 7/12/2016</t>
  </si>
  <si>
    <t>Article 14 de la loi du 7/12/2016</t>
  </si>
  <si>
    <t>Article 16, § 1 de la loi du 7/12/2016</t>
  </si>
  <si>
    <t>Article 16, § 2 de la loi du 7/12/2016</t>
  </si>
  <si>
    <t>Cette interdiction ne s'applique pas aux intérêts détenus dans des organismes de placement collectif, y compris des fonds gérés tels que des fonds de pension ou des assurances sur la vie.</t>
  </si>
  <si>
    <t>Article 16, § 4 de la loi du 7/12/2016</t>
  </si>
  <si>
    <t>ISQC1.20
Article 19, § 1, 5° de la loi du 7/12/2016</t>
  </si>
  <si>
    <t>Article 20, § 1 de la loi du 7/12/2016</t>
  </si>
  <si>
    <t>Lorsque des missions sont effectuées par le commissaire ou un membre du réseau dont relève le commissaire dans une société dans laquelle le commissaire est chargé du contrôle légal ou dans une société qui la contrôle ou qu'elle contrôle au sein de l'Union européenne, la prestation dans ces sociétés par le commissaire ou un membre de son réseau de missions contre des honoraires subordonnés est interdite, quelles que soient les mesures de sauvegarde qui pourraient être mises en place.</t>
  </si>
  <si>
    <t>Les règles suivantes sont-elles prises en compte par les politiques et procédures du cabinet:</t>
  </si>
  <si>
    <t>Article 16, § 6 de la loi du 7/12/2016</t>
  </si>
  <si>
    <t>Article 133, § 2 du Code des sociétés</t>
  </si>
  <si>
    <t>Article 133/1, § 1 du Code des sociétés</t>
  </si>
  <si>
    <t>Article 133/2, § 3 du Code des sociétés</t>
  </si>
  <si>
    <t>L'interdiction d'accepter ou de poursuivre une mission révisorale s'il existe, de manière directe ou indirecte, une relation financière, personnelle, d'affaires, d'emploi ou autre relation entre 
1° le réviseur d'entreprises, le cabinet de révision, le réseau auquel il appartient ou toute autre personne physique susceptible d'exercer directement ou indirectement une influence sur le résultat de la mission révisorale; et 
2° l'entité pour laquelle la mission révisorale est exercée, d'une nature telle qu'il amènerait un tiers objectif, raisonnable et informé à conclure en tenant compte des mesures de sauvegarde adoptées que l'indépendance du réviseur d'entreprises est affectée?</t>
  </si>
  <si>
    <t xml:space="preserve">L'obligation, avant d'accepter une mission, de s'informer, auprès de l'entreprise ou organisme, sur le fait qu'un autre réviseur d'entreprises est chargé ou a été chargé au cours des douze mois écoulés d'une mission révisorale dans la même entité?
</t>
  </si>
  <si>
    <t>L'interdiction pour les actionnaires du cabinet de révision, les membres de l'organe de gestion de ce cabinet ou une personne liée d'intervenir dans l'exécution d'un contrôle légal des comptes ou une autre mission révisorale d'une façon pouvant compromettre l'indépendance ou l'objectivité du réviseur d'entreprises qui effectue le contrôle légal des comptes ou la mission révisorale?</t>
  </si>
  <si>
    <t>L'interdiction pour le réviseur d'entreprises de détenir un intérêt financier dans l'entité pour laquelle il exécute une mission révisorale?
Cette interdiction est également applicable:
  a) au cabinet de révision auquel appartient le réviseur d'entreprises personne physique, aux associés, aux actionnaires, aux membres de l'organe de gestion et aux employés du cabinet de révision en ce qui concerne, pour ces employés, les entités faisant l'objet d'une mission révisorale à l'exécution de laquelle ils participent directement;
  b) à toutes autres personnes sur lesquelles le réviseur d'entreprises s'appuie et qui sont directement impliquées dans les activités de contrôle de la société concernée;
  c) aux personnes qui sont étroitement liées au réviseur d'entreprises.</t>
  </si>
  <si>
    <t>L'interdiction pour le réviseur d'entreprises d'acheter ou de vendre, pour lui-même ou pour ses enfants mineurs, des instruments financiers qui sont émis, garantis ou autrement soutenus par l'entité pour laquelle il exécute une mission révisorale, ou d'être concerné par la conclusion d'une transaction portant sur de tels instruments financiers?
Cette interdiction est également applicable aux personnes visées ci-dessus sous a), b) et c).</t>
  </si>
  <si>
    <t>L'interdiction pour le réviseur d'entreprises d'accepter de l'argent, ou d'autres cadeaux, ni de faveurs de l'entité pour laquelle il exécute une mission révisorale ou de toute entité liée à celle-ci, à l'exception des avantages mineurs susceptibles d'être considérés par un tiers objectif, raisonnable et informé comme insignifiante ou négligeable?
Cette interdiction est également applicable aux personnes visées ci-dessus sous a), b) et c).</t>
  </si>
  <si>
    <t>L'obligation de vérifier et de consigner par écrit que ni le réviseur d'entreprises, ni les personnes visées ci-dessus sous a), b), et c), ne participent ou n'exercent d'une autre manière une influence sur le résultat de la mission révisorale exécutée au sein d'une entité déterminée, s'ils
  1° détiennent des instruments financiers de l'entité autres que des intérêts détenus indirectement par l'intermédiaire d'organismes de placement collectif diversifiés;
  2° détiennent des instruments financiers d'une entité liée, autres que des intérêts détenus indirectement par l'intermédiaire d'organismes de placement collectif diversifiés, dont la possession est susceptible de causer un conflit d'intérêts;
  3° ont été liés à cette entité, au cours des deux années précédant la mission révisorale, par un contrat de travail, une relation d'affaires ou tout autre type de relation susceptible de causer un conflit d'intérêts?</t>
  </si>
  <si>
    <t>L'interdiction d'exercer des missions révisorales lorsque le réviseur se trouve dans l'une des situations suivantes: fonction d'employé, activité commerciale directe ou indirecte, fonction de ministre ou de secrétaire d'Etat?</t>
  </si>
  <si>
    <t>L'interdiction pour le commissaire ainsi que tout membre du réseau auquel il appartient le cas échéant de fournir, que ce soit directement ou indirectement, à la société soumise au contrôle légal, à sa société mère ou aux entreprises qu'elle contrôle au sein de l'Union européenne des services non-audit interdits?</t>
  </si>
  <si>
    <t>L'interdiction de facturer ou percevoir des honoraires subordonnés aux résultats relatifs aux missions de contrôle légal des comptes?</t>
  </si>
  <si>
    <t>Les règles d'éthiques pertinentes ont-elles été communiquées au personnel professionnel du cabinet?</t>
  </si>
  <si>
    <t>Article 22, § 3, alinéa 1 de la loi du 7/12/2016</t>
  </si>
  <si>
    <t>Article 22, § 3, alinéa 2 de la loi du 7/12/2016</t>
  </si>
  <si>
    <t xml:space="preserve">Le cabinet de révision a-t-il défini des politiques et des procédures destinées à fournir l'assurance raisonnable que le cabinet et son personnel professionnel se conforment aux règles d'éthique pertinentes ? </t>
  </si>
  <si>
    <t>des ressources suffisantes sont disponibles pour permettre que des consultations appropriées aient lieu?</t>
  </si>
  <si>
    <t>la nature et l'étendue de telles consultations, et les conclusions qui en ressortent, soient consignées et confirmées à la fois par la personne qui consulte et celle consultée?</t>
  </si>
  <si>
    <t>les conclusions résultant des consultations soient mises en application?</t>
  </si>
  <si>
    <t>Le cabinet a-t-il défini des politiques et des procédures pour affecter le personnel professionnel approprié ayant la compétence nécessaire et les aptitudes pour réaliser les missions conformément aux normes applicables ?</t>
  </si>
  <si>
    <t xml:space="preserve">A32. Le cabinet promeut la constance dans la qualité des missions au travers de ses politiques et de ses procédures. Ceci est souvent réalisé par la publication de manuels sous une forme écrite ou électronique, par des outils logiciels ou autres formes de documentation standardisée, ainsi que par des guides publiés pour le secteur d'industrie ou des guides-conseils sur des sujets spécifiques du secteur. </t>
  </si>
  <si>
    <t>Texte de loi ou modalités d'application</t>
  </si>
  <si>
    <t>A41. Les critères pour déterminer quelles sont les missions autres que les audits d'états financiers d'entités cotées qui sont sujettes à une revue de contrôle qualité de la mission peuvent comporter, par exemple:
• la nature de la mission, y comprenant la mesure dans laquelle elle implique une question d'intérêt public;
• l'identification de situations ou de risques inhabituels sur une mission ou un type de missions;
• le fait de déterminer si les textes législatifs ou réglementaires requièrent une revue de contrôle qualité de la mission.</t>
  </si>
  <si>
    <t>Si la réponse à la précédente question est "oui", existe-t-il des clients communs entre le cabinet de révision et la fiduciaire et/ou le cabinet d'expertise comtable?</t>
  </si>
  <si>
    <t>EVALUATION GLOBALE DE L'INSPECTEUR</t>
  </si>
  <si>
    <t>L’organisation du cabinet de révision est-elle adéquate pour faire face aux obligations administratives relatives à l'exercice de la profession de réviseur d'entreprises ?</t>
  </si>
  <si>
    <t>Motivation de l'inspecteur:</t>
  </si>
  <si>
    <t>Réaction du réviseur contrôlé:</t>
  </si>
  <si>
    <t>Réponse:</t>
  </si>
  <si>
    <t>L’organisation du cabinet de révision est-elle adéquate pour promouvoir une culture interne fondée sur la reconnaissance de la qualité en tant qu'élément essentiel de la réalisation des missions ?</t>
  </si>
  <si>
    <t>Le cabinet de révision dispose-t-il de procédures adéquates permettant de s’assurer du respect des règles d'éthique pertinentes ?</t>
  </si>
  <si>
    <t>4. Acceptation et maintien de relations clients et de missions particulières</t>
  </si>
  <si>
    <t>Le cabinet de révision dispose-t-il de procédures adéquates pour faire face aux obligations légales relatives à l'acceptation et au maintien de relations clients et de missions particulières?</t>
  </si>
  <si>
    <t>Le cabinet de révision dispose-t-il des ressources humaines nécessaires pour la bonne exécution des missions acceptées?</t>
  </si>
  <si>
    <t>Le cabinet de révision dispose-t-il de méthodes générales de travail adéquates pour assurer la bonne exécution des missions acceptées ?</t>
  </si>
  <si>
    <t>Le cabinet dispose-t-il d'un processus adéquat de surveillance des politiques et procédures de contrôle qualité du cabinet (monitoring) ?</t>
  </si>
  <si>
    <t>Les services non-audit interdits sont visés à l'article 133/1, § 2 du Code des sociétés.</t>
  </si>
  <si>
    <t xml:space="preserve">Art.19, §1, 9° le réviseur d'entreprises met  en place des dispositifs organisationnels et administratifs appropriés et efficaces pour gérer et enregistrer les incidents qui ont, ou peuvent avoir, des conséquences graves pour l'intégrité de ses activités de contrôle.
</t>
  </si>
  <si>
    <t>ISQC.21.(a)</t>
  </si>
  <si>
    <t>ISQC1.22.(a)</t>
  </si>
  <si>
    <t>ISQC1.25.(a)</t>
  </si>
  <si>
    <t>ISQC1.26.(a)
article 13, § 1, al. 1 de la loi du 7/12/2016</t>
  </si>
  <si>
    <t>ISQC1.30.(a)</t>
  </si>
  <si>
    <t>ISQC1.32.(a)</t>
  </si>
  <si>
    <t>ISQC1.34.(a)</t>
  </si>
  <si>
    <t>ISQC1.35.(a)</t>
  </si>
  <si>
    <t>ISQC1.37.(a)</t>
  </si>
  <si>
    <t>ISQC1.38.(a)</t>
  </si>
  <si>
    <t>ISQC1.44.(a)</t>
  </si>
  <si>
    <t>ISQC1.48.(a)
Article 19, § 1, 11° de la loi du 7/12/2016</t>
  </si>
  <si>
    <t>ISQC1.49.(a)</t>
  </si>
  <si>
    <t>ISQC1.51.(a)</t>
  </si>
  <si>
    <t>ISQC1.55.(a)</t>
  </si>
  <si>
    <t>ISQC1.21.(b)</t>
  </si>
  <si>
    <t>ISQC1.22.(b)</t>
  </si>
  <si>
    <t>ISQC1.25.(b)</t>
  </si>
  <si>
    <t>ISQC1.26.(b)
Articles 12, 13 et 14 de la loi du 7/12/2016</t>
  </si>
  <si>
    <t xml:space="preserve">ISQC1.27.(b)
Article 12, § 3 de la loi du 7/12/2016
</t>
  </si>
  <si>
    <t>ISQC1.30.(b)</t>
  </si>
  <si>
    <t>ISQC1.32.(b)
Article 19, § 1, 6° de la loi du 7/12/2016</t>
  </si>
  <si>
    <t>ISQC1.34.(b)</t>
  </si>
  <si>
    <t>ISQC1.35.(b)</t>
  </si>
  <si>
    <t>ISQC1.37.(b)</t>
  </si>
  <si>
    <t>ISQC1.38.(b)</t>
  </si>
  <si>
    <t>ISQC1.44.(b)</t>
  </si>
  <si>
    <t>ISQC1.48.(b)</t>
  </si>
  <si>
    <t>ISQC1.49.(b)</t>
  </si>
  <si>
    <t>ISQC1.51.(b)</t>
  </si>
  <si>
    <t>ISQC1.55.(b)</t>
  </si>
  <si>
    <t>ISQC1.26.(c)</t>
  </si>
  <si>
    <t>ISQC1.27.(c)</t>
  </si>
  <si>
    <t>ISQC1.30.(c)</t>
  </si>
  <si>
    <t>ISQC1.32.(c) et 33</t>
  </si>
  <si>
    <t>ISQC1.34.(c)</t>
  </si>
  <si>
    <t>ISQC1.37.(c)</t>
  </si>
  <si>
    <t>ISQC1.38.(c)</t>
  </si>
  <si>
    <t>ISQC1.48.(c)</t>
  </si>
  <si>
    <t>ISQC1.51.(c)</t>
  </si>
  <si>
    <t>ISQC1.34.(d)</t>
  </si>
  <si>
    <t>ISQC1.37.(d)</t>
  </si>
  <si>
    <t>ISQC1.51.(d)</t>
  </si>
  <si>
    <t xml:space="preserve">ISQC1.24 </t>
  </si>
  <si>
    <t>A13. Pour déterminer les critères appropriés pour répondre à la menace liée à la familiarité, des aspects tels que les suivants peuvent être pris en compte :
• nature de la mission, y compris la mesure dans laquelle elle implique un sujet d'intérêt public ;
• la durée de service du personnel professionnel d'encadrement sur la mission.
Des exemples de sauvegardes comprennent la rotation du personnel professionnel d'encadrement ou encore la revue de contrôle qualité de la mission.</t>
  </si>
  <si>
    <t>Réponse</t>
  </si>
  <si>
    <t>Temps consacré au contrôle de qualité :</t>
  </si>
  <si>
    <t>L'inspecteur déclare que les remarques formulées ont fait l'objet de discussion avec le réviseur/cabinet de révision contrôlé:</t>
  </si>
  <si>
    <t>L'inspecteur déclare qu'il respecte le secret professionnel lors de l'exécution du contrôle de qualité, conformément à l'article 44 de la loi du 7/12/2016:</t>
  </si>
  <si>
    <r>
      <rPr>
        <u/>
        <sz val="11"/>
        <rFont val="Calibri"/>
        <family val="2"/>
        <scheme val="minor"/>
      </rPr>
      <t>Dans le cas d'un contrôle légal auprès d'une filiale importante belge ou étrangère d'une  entité d'intérêt public de droit belge lorsque celle-ci établit des comptes consolidés</t>
    </r>
    <r>
      <rPr>
        <sz val="11"/>
        <rFont val="Calibri"/>
        <family val="2"/>
        <scheme val="minor"/>
      </rPr>
      <t>, l'obligation pour le commissaire de remplacer au minimum le ou les représentants permanents du cabinet de révision ou, en cas de mandat exercé par un commissaire personne physique, de transférer le mandat à un confrère dans les six ans qui suivent sa ou leur nomination?</t>
    </r>
  </si>
  <si>
    <r>
      <rPr>
        <u/>
        <sz val="11"/>
        <rFont val="Calibri"/>
        <family val="2"/>
        <scheme val="minor"/>
      </rPr>
      <t>Dans le même contexte</t>
    </r>
    <r>
      <rPr>
        <sz val="11"/>
        <rFont val="Calibri"/>
        <family val="2"/>
        <scheme val="minor"/>
      </rPr>
      <t>, l'interdiction pour le ou les réviseurs d'entreprises remplacés de participer à nouveau au contrôle légal de l'entité contrôlée avant une période d'au moins trois ans?</t>
    </r>
  </si>
  <si>
    <r>
      <rPr>
        <u/>
        <sz val="11"/>
        <rFont val="Calibri"/>
        <family val="2"/>
        <scheme val="minor"/>
      </rPr>
      <t>Pour les sociétés qui font partie d'un groupe qui est tenu d'établir et de publier des comptes consolidés</t>
    </r>
    <r>
      <rPr>
        <sz val="11"/>
        <rFont val="Calibri"/>
        <family val="2"/>
        <scheme val="minor"/>
      </rPr>
      <t xml:space="preserve">, l'interdiction pour le commissaire de prester des services autres que les missions qui lui sont confiées par la loi ou par la réglementation de l'Union européenne, dans la mesure où le montant total des honoraires afférents à ces services dépasserait le montant total des honoraires relatifs à son mandat (règle </t>
    </r>
    <r>
      <rPr>
        <i/>
        <sz val="11"/>
        <rFont val="Calibri"/>
        <family val="2"/>
        <scheme val="minor"/>
      </rPr>
      <t>one to one</t>
    </r>
    <r>
      <rPr>
        <sz val="11"/>
        <rFont val="Calibri"/>
        <family val="2"/>
        <scheme val="minor"/>
      </rPr>
      <t>)?</t>
    </r>
  </si>
  <si>
    <t>Oui (bien)</t>
  </si>
  <si>
    <t>Non (améliorations nécessaires)</t>
  </si>
  <si>
    <t>Non (insuffisant)</t>
  </si>
  <si>
    <t>ISQC1.18</t>
  </si>
  <si>
    <t>ISQC1.21.(b)
Articles 12, § 5 et 6 et 13, § 1, 2° de la loi du 7/12/2016</t>
  </si>
  <si>
    <t>Référence des pièces justificatives du cabinet</t>
  </si>
  <si>
    <t>N° annexe jointe
par l'inspecteur
en cas d'infraction</t>
  </si>
  <si>
    <t>Ressort-il de votre examen qu'un réviseur d'entreprises du cabinet est par ailleurs associé, gérant, administrateur ou bénéficiaire ultime d'une fiduciaire ou d’un cabinet d’expertise comptable ? Si oui, veuillez indiquer le nom de la société et donner une explication dans le champ "commentaire de l'inspecteur".</t>
  </si>
  <si>
    <t>Ressort-il de votre examen qu'il existe un parent ou allié jusqu’au deuxième degré du ou des réviseur(s) d’entreprises contrôlé(s) membre de l'IPCF ou de l’IEC, et/ou associé d’une fiduciaire ou d’un cabinet d’expertise comptable ? Si oui, veuillez indiquer le nom dans le champ "commentaire de l'inspecteur".</t>
  </si>
  <si>
    <t>Ressort-il de votre examen que des collaborateurs travaillent au sein du cabinet?
Le cas échéant, veuillez indiquer leur nombre.</t>
  </si>
  <si>
    <t xml:space="preserve">Ressort-il de votre examen que les données du cabinet reprises dans le registre public de l'IRE sont correctes (en ce compris l'appartenance éventuelle à un réseau)? </t>
  </si>
  <si>
    <t>Ressort-il de votre examen que l'Auditors Annual Cartography a été rémplie correctement et correspond aux données administratives du cabinet ? Veuillez tenir compte des outils disponibles au sein du cabinet tels que l'enregistrement des prestations, la comptabilité, etc.</t>
  </si>
  <si>
    <t>Circulaire 2017/01 du CSR du 18/12/2017</t>
  </si>
  <si>
    <r>
      <rPr>
        <u/>
        <sz val="11"/>
        <rFont val="Calibri"/>
        <family val="2"/>
        <scheme val="minor"/>
      </rPr>
      <t>Si le cabinet externalise des fonctions d'audit</t>
    </r>
    <r>
      <rPr>
        <sz val="11"/>
        <rFont val="Calibri"/>
        <family val="2"/>
        <scheme val="minor"/>
      </rPr>
      <t>, dispose-t-il de procédures appropriées pour garantir que l'externalisation de fonctions d'audit importantes ne porte pas atteinte à la qualité du contrôle de qualité interne?</t>
    </r>
  </si>
  <si>
    <t>Un sole practitioner pourra par exemple nommer un gérant suppléant.</t>
  </si>
  <si>
    <t>Le cabinet de révision a-t-il désigné une (ou plusieurs) personne(s) responsable(s) pour le fonctionnement du système de contrôle qualité, qui possède(nt) une expérience suffisante et appropriée, les aptitudes et l'autorité nécessaires pour remplir leur(s) responsabilité(s) ?</t>
  </si>
  <si>
    <t>ISQC1.19
Article 19, § 1, 7° de la loi du 7/12/2016</t>
  </si>
  <si>
    <t>En Belgique, cette personne doit disposer de la qualité de réviseur d'entreprises.</t>
  </si>
  <si>
    <t>L'interdiction pour le commissaire d'accepter, dans une société soumise à son contrôle légal ou dans une société ou personne liée à celle-ci, une autre fonction, mandat ou mission qui serait de nature à mettre en cause l'indépendance de l'exercice de sa fonction ?</t>
  </si>
  <si>
    <r>
      <rPr>
        <u/>
        <sz val="11"/>
        <rFont val="Calibri"/>
        <family val="2"/>
        <scheme val="minor"/>
      </rPr>
      <t>Si le cabinet de révision audite des entités cotées sur un marché non réglementé dans ou hors de l'Union européenne</t>
    </r>
    <r>
      <rPr>
        <sz val="11"/>
        <rFont val="Calibri"/>
        <family val="2"/>
        <scheme val="minor"/>
      </rPr>
      <t>, a-t-il défini des procédures qui prescrivent, pour les audits de ces entités, la rotation de l'associé responsable de la mission et des personnes chargée de la revue de contrôle qualité de la mission et, le cas échéant, des autres personnes soumises aux exigences de rotation après une durée déterminée, en conformité avec les règles d'éthique concernées?</t>
    </r>
  </si>
  <si>
    <t>Existe-t-il une procédure qui requiert, préalablement à l'exécution de toute mission, d'établir une lettre de mission qui précise de manière équilibrée les droits et devoirs réciproques du client et du réviseur d'entreprises?</t>
  </si>
  <si>
    <t>Explication des mesures prises/ procédures établies par le cabinet</t>
  </si>
  <si>
    <t>Le cabinet de révision a-t-il défini, pour des missions données, des politiques et des procédures imposant une revue de contrôle qualité de la mission qui fournisse une évaluation objective des jugements importants exercés par l'équipe affectée à la mission et des conclusions qui en découlent pour la formulation du rapport ?</t>
  </si>
  <si>
    <t>Est-ce que ces procédures définissent des critères au regard desquels doivent être évalués tous les autres audits ou examens limités d'informations financières historiques et les autres missions d'assurance et de services connexes afin de déterminer si une revue de contrôle qualité devrait être effectuée?</t>
  </si>
  <si>
    <t>Est-ce que ces procédures rendent obligatoire une revue de contrôle qualité de la mission pour toutes les missions répondant aux critères définis par la cabinet?</t>
  </si>
  <si>
    <t>ISQC1.35.(c)</t>
  </si>
  <si>
    <t>Le cabinet doit s'assurer que les missions qui répondent aux critères qu'il a établis soient soumises à une revue de contrôle qualité de la mission.</t>
  </si>
  <si>
    <t>Est-ce que ces procédures rendent obligatoire une revue de contrôle qualité de la mission pour tous les audits d'états financiers d'entités cotées? Y compris les entités cotées sur un marché non réglementé dans ou en hors de l'Union européenne.</t>
  </si>
  <si>
    <r>
      <rPr>
        <u/>
        <sz val="11"/>
        <rFont val="Calibri"/>
        <family val="2"/>
        <scheme val="minor"/>
      </rPr>
      <t>Si le cabinet de révision audite des entités cotées sur un marché non réglementé dans ou hors de l'Union européenne</t>
    </r>
    <r>
      <rPr>
        <sz val="11"/>
        <rFont val="Calibri"/>
        <family val="2"/>
        <scheme val="minor"/>
      </rPr>
      <t>, a-t-il défini des politiques et des procédures qui requièrent de prendre en considération les poins suivants:</t>
    </r>
  </si>
  <si>
    <t>Les critères de désignation reposent-il sur:</t>
  </si>
  <si>
    <t>ISQC1.39.(a)</t>
  </si>
  <si>
    <t>la mesure dans laquelle une personne chargée du contrôle qualité d'une mission peut être consultée sur cette même mission sans que son objectivité soit
compromise?</t>
  </si>
  <si>
    <t>les qualifications techniques requises pour remplir le rôle, y compris l'expérience et l'autorité nécessaires?</t>
  </si>
  <si>
    <t>ISQC1.39.(b)</t>
  </si>
  <si>
    <t>Le cabinet a-t-il défini des politiques et des procédures destinées à assurer dans le temps l'objectivité de la personne chargée du contrôle qualité d'une mission?</t>
  </si>
  <si>
    <t>Le cabinet a-t-il défini des politiques et des procédures relatives à la documentation de la revue de contrôle qualité d'une mission exigeant de consigner dans les dossiers que :</t>
  </si>
  <si>
    <t>ISQC1.42.(a)</t>
  </si>
  <si>
    <t>ISQC1.42.(b)</t>
  </si>
  <si>
    <t>ISQC1.42.(c)</t>
  </si>
  <si>
    <t>les procédures du cabinet concernant la revue de contrôle qualité d'une mission ont été mises en œuvre?</t>
  </si>
  <si>
    <t>la revue de contrôle qualité de la mission a été achevée à la date, ou avant celle d'émission du rapport?</t>
  </si>
  <si>
    <t>la personne chargée de la revue n'a pas connaissance de problèmes non résolus qui l'auraient amenée à considérer que les jugements importants exercés par l'équipe affectée à la mission et les conclusions auxquelles elle est parvenue, n'étaient pas appropriés?</t>
  </si>
  <si>
    <t>ISQC1.45 juncto
article 17, § 3 de la loi du 7/12/2016</t>
  </si>
  <si>
    <t>le dossier d'audit soit clos au plus tard 60 jours après la date de signature du rapport d'audit?</t>
  </si>
  <si>
    <t>A65. L'examen et l'évaluation en permanence du système de contrôle qualité comprend des éléments tels que les suivants :
- une analyse ou la revue : a) des nouveaux développements dans les normes professionnelles ou les exigences légales et réglementaires applicables, et de la façon dont ils sont reflétés, le cas échéant, dans les politiques et les procédures du cabinet ; b) des confirmations écrites du respect des politiques et procédures relatives à l'indépendance ; c) du développement permanent du perfectionnement professionnel, y compris de la formation et d) des décisions concernant l'acceptation et le maintien des relations clients et des missions particulières ;
- la détermination des mesures correctives à prendre et des améliorations à introduire dans le système, y compris l'obtention de réactions en retour sur les politiques et les procédures du cabinet concernant l'éducation et la formation ;
- la communication au personnel professionnel concerné des faiblesses identifiées dans le système, dans le niveau de compréhension du système ou de son respect ;
- un suivi par le personnel professionnel approprié du cabinet de façon à ce que les modifications nécessaires aux politiques et procédures de contrôle qualité puissent être faites rapidement.</t>
  </si>
  <si>
    <t>ISQC1.48.(a)</t>
  </si>
  <si>
    <t>A64. Le but de surveiller le respect des politiques et des procédures de contrôle qualité est
de fournir une évaluation :
- du respect des normes professionnelles et des exigences légales et réglementaires applicables ;
- de la conception appropriée ou non du système de contrôle qualité et de sa mise en place effective ; et
- de la bonne application ou non des politiques et des procédures de contrôle qualité du cabinet, de telle sorte à ce que les rapports émis par le cabinet ou les associés responsables de missions soient appropriés en la circonstance.</t>
  </si>
  <si>
    <t>A66. L'inspection cyclique des politiques et des procédures peut, par exemple, spécifié une période qui s'étale sur trois années. La manière dont l'inspection cyclique est organisée, y compris la date de sélection des missions individuelles, dépend de plusieurs facteurs, comme par exemple:
•la taille du cabinet ;
•le nombre et la dispersion géographique des bureaux ;
•les résultats des procédures de surveillance antérieures ;
•le degré d'autorité du personnel professionnel ainsi que des bureaux (par exemple,si les bureaux individuels ont autorité pour mener leurs propres inspections ou siseul le siège peut les effectuer) ;
•la nature et la complexité de l'activité du cabinet et de son organisation ;
•les risques liés aux clients du cabinet et aux missions particulières.</t>
  </si>
  <si>
    <r>
      <rPr>
        <u/>
        <sz val="11"/>
        <rFont val="Calibri"/>
        <family val="2"/>
        <scheme val="minor"/>
      </rPr>
      <t>Si le cabinet fait partie d'un réseau dont les membres se
soumettent à des politiques et à des procédures de surveillance communes</t>
    </r>
    <r>
      <rPr>
        <sz val="11"/>
        <rFont val="Calibri"/>
        <family val="2"/>
        <scheme val="minor"/>
      </rPr>
      <t>, est-ce que des procédures similaires ont été définies concernant la communication au sein du réseau ?</t>
    </r>
  </si>
  <si>
    <r>
      <rPr>
        <u/>
        <sz val="11"/>
        <rFont val="Calibri"/>
        <family val="2"/>
        <scheme val="minor"/>
      </rPr>
      <t>Aspects particuliers concernant les petits cabinets:</t>
    </r>
    <r>
      <rPr>
        <sz val="11"/>
        <rFont val="Calibri"/>
        <family val="2"/>
        <scheme val="minor"/>
      </rPr>
      <t xml:space="preserve">
Art. 19, § 2. Le réviseur d'entreprises prend en compte l'ampleur et la complexité de ses activités lorsqu'il respecte les exigences prévues au paragraphe 1er.
</t>
    </r>
  </si>
  <si>
    <r>
      <rPr>
        <u/>
        <sz val="11"/>
        <rFont val="Calibri"/>
        <family val="2"/>
        <scheme val="minor"/>
      </rPr>
      <t>Aspects particuliers concernant les petits cabinets:</t>
    </r>
    <r>
      <rPr>
        <sz val="11"/>
        <rFont val="Calibri"/>
        <family val="2"/>
        <scheme val="minor"/>
      </rPr>
      <t xml:space="preserve">
A3. La documentation et la communication des politiques et des procédures dans les petits cabinets peuvent être moins formalisées et moins détaillées que dans les grands.
A75. Les petits cabinets peuvent utiliser des méthodes moins formalisées pour documenter leur système de contrôle qualité, tels que des notes regroupées dans un manuel, des questionnaires de contrôle et des imprimés.</t>
    </r>
  </si>
  <si>
    <r>
      <t xml:space="preserve">Pensez à l'évaluation des prestations; les capacités, dont le temps d'exercer la mission; les compétences [l'éducation professionnelle, la formation permanente, l'expérience du travail, le coaching, des cours de formation sur l'indépendance]; le développement de carrière; la rémunération; l'estimation des besoins en personnel professionnel.
</t>
    </r>
    <r>
      <rPr>
        <u/>
        <sz val="11"/>
        <rFont val="Calibri"/>
        <family val="2"/>
        <scheme val="minor"/>
      </rPr>
      <t>Aspects particuliers concernant les petits cabinets:</t>
    </r>
    <r>
      <rPr>
        <sz val="11"/>
        <rFont val="Calibri"/>
        <family val="2"/>
        <scheme val="minor"/>
      </rPr>
      <t xml:space="preserve">
A29. La taille et le mode de fonctionnement du cabinet auront une influence sur le processus d'évaluation des performances du cabinet. Les petits cabinets, en particulier, peuvent utiliser des méthodes d'évaluation de leur personnel professionnel moins formelles.</t>
    </r>
  </si>
  <si>
    <r>
      <t xml:space="preserve">A49. Le cabinet est tenu de définir des politiques et des procédures destinées à préserver l'objectivité de la personne chargée du contrôle qualité de la mission. En conséquence, ces politiques et procédures prévoient que cette personne :
•lors que cela est possible, n'est pas choisie par l'associé responsable de la mission ;
•ne participe pas d'une manière ou d'une autre à la mission durant la période de larevue ;
•ne prenne pas de décisions en lieu et place de l'équipe affectée à la mission ; et
•ne soit pas soumise à d'autres considérations qui compromettraient son objectivité.
</t>
    </r>
    <r>
      <rPr>
        <u/>
        <sz val="11"/>
        <rFont val="Calibri"/>
        <family val="2"/>
        <scheme val="minor"/>
      </rPr>
      <t>Aspects particuliers concernant les petits cabinets:</t>
    </r>
    <r>
      <rPr>
        <sz val="11"/>
        <rFont val="Calibri"/>
        <family val="2"/>
        <scheme val="minor"/>
      </rPr>
      <t xml:space="preserve">
A50. Dans le cas de cabinets ayant peu d'associés, il peut ne pas être possible à l'associé responsable de la mission de ne pas être impliqué dans le choix de la personne chargée du contrôle qualité de la mission. Lorsque des professionnels exerçant à titre individuel, ou des petits cabinets, identifient des missions qui requièrent des revues de contrôle qualité, ces revues peuvent être confiées à des personnes externes qualifiées qui conviennent. De manière alternative, certains professionnels exerçant à titre individuel ou des petits cabinets peuvent souhaiter utiliser d'autres cabinets pour faciliter la revue du contrôle qualité des missions.</t>
    </r>
  </si>
  <si>
    <r>
      <rPr>
        <u/>
        <sz val="11"/>
        <rFont val="Calibri"/>
        <family val="2"/>
        <scheme val="minor"/>
      </rPr>
      <t>Aspects particuliers concernant les petits cabinets:</t>
    </r>
    <r>
      <rPr>
        <sz val="11"/>
        <rFont val="Calibri"/>
        <family val="2"/>
        <scheme val="minor"/>
      </rPr>
      <t xml:space="preserve">
A68. Dans le cas de petits cabinets, les procédures de surveillance peuvent nécessiter d'être menées par des personnes qui sont responsables de la conception et de la mise en place des
politiques et des procédures de contrôle qualité du cabinet, ou qui peuvent être impliquées dans la réalisation de la revue de contrôle qualité de la mission. Un cabinet ayant un nombre restreint de personnes peut choisir d'utiliser les services d'une personne extérieure qualifiée qui convient ou d'un autre cabinet pour mener les inspections de missions et autres procédures de surveillance. De façon alternative, le cabinet peut conclure des accords pour
partager les ressources avec d'autres organismes appropriés afin de faciliter les activités de surveillance.</t>
    </r>
  </si>
  <si>
    <r>
      <rPr>
        <u/>
        <sz val="11"/>
        <rFont val="Calibri"/>
        <family val="2"/>
        <scheme val="minor"/>
      </rPr>
      <t>Aspects particuliers concernant les petits cabinets:</t>
    </r>
    <r>
      <rPr>
        <sz val="11"/>
        <rFont val="Calibri"/>
        <family val="2"/>
        <scheme val="minor"/>
      </rPr>
      <t xml:space="preserve">
A72. Dans le cas de petits cabinets ayant un nombre restreint d'associés, il peut ne pas être possible pour les associés qui supervisent les investigations de ne pas être impliqués dans la
mission. Ces petits cabinets et professionnels exerçant à titre individuel peuvent utiliser les services d'une personne externe qualifiée qui convient ou d'un autre cabinet pour mener
l'investigation des plaintes et allégations.</t>
    </r>
  </si>
  <si>
    <r>
      <rPr>
        <u/>
        <sz val="11"/>
        <rFont val="Calibri"/>
        <family val="2"/>
        <scheme val="minor"/>
      </rPr>
      <t>Aspects particuliers concernant les petits cabinets:</t>
    </r>
    <r>
      <rPr>
        <sz val="11"/>
        <rFont val="Calibri"/>
        <family val="2"/>
        <scheme val="minor"/>
      </rPr>
      <t xml:space="preserve">
Les diligences relatives aux politiques et procédures concernant l'affectation à la mission du personnel professionnel approprié ne sont pas applicables en l'absence de collaborateurs.</t>
    </r>
  </si>
  <si>
    <r>
      <rPr>
        <u/>
        <sz val="11"/>
        <rFont val="Calibri"/>
        <family val="2"/>
        <scheme val="minor"/>
      </rPr>
      <t xml:space="preserve">Aspects particuliers concernant les petits cabinets: 
</t>
    </r>
    <r>
      <rPr>
        <sz val="11"/>
        <rFont val="Calibri"/>
        <family val="2"/>
        <scheme val="minor"/>
      </rPr>
      <t>Les diligences visant les responsabilités dans le cadre de la revue de dossiers ne sont pas applicables en l'absence de collaborateurs.</t>
    </r>
  </si>
  <si>
    <r>
      <t xml:space="preserve">L'information communiquée doit comprendre :
(a) une description des procédures de surveillance mises en oeuvre ;
(b) les conclusions tirées de la mise en oeuvre de ces procédures ;
(c) s'il y a lieu, une description des déficiences systémiques ou répétitives ou des autres déficiences importantes, et des mesures prises pour y remédier ou pour les corriger.
</t>
    </r>
    <r>
      <rPr>
        <u/>
        <sz val="11"/>
        <rFont val="Calibri"/>
        <family val="2"/>
        <scheme val="minor"/>
      </rPr>
      <t>Aspects particuliers concernant les petits cabinets:</t>
    </r>
    <r>
      <rPr>
        <sz val="11"/>
        <rFont val="Calibri"/>
        <family val="2"/>
        <scheme val="minor"/>
      </rPr>
      <t xml:space="preserve">
Les diligences concernant la communication annuelle des résultats du processus de surveillance du contrôle qualité du cabinet aux associés responsables de missions au sein du cabinet ne sont pas applicables aux réviseurs sole practitioner.</t>
    </r>
  </si>
  <si>
    <r>
      <t xml:space="preserve">L'inspecteur est prié de conclure son inspection en répondant aux questions ci-dessous, tenant compte de l'ensemble des constatations effectuées lors du contrôle de qualité tant au niveau de la conception </t>
    </r>
    <r>
      <rPr>
        <i/>
        <sz val="11"/>
        <rFont val="Calibri"/>
        <family val="2"/>
        <scheme val="minor"/>
      </rPr>
      <t>(design)</t>
    </r>
    <r>
      <rPr>
        <sz val="11"/>
        <rFont val="Calibri"/>
        <family val="2"/>
        <scheme val="minor"/>
      </rPr>
      <t xml:space="preserve"> des procédures du cabinet que de leur mise en oeuvre </t>
    </r>
    <r>
      <rPr>
        <i/>
        <sz val="11"/>
        <rFont val="Calibri"/>
        <family val="2"/>
        <scheme val="minor"/>
      </rPr>
      <t>(implementation).</t>
    </r>
  </si>
  <si>
    <t>Lorsque la norme ISQC1 fait référence à des "entités cotées", elles vise tant les sociétés cotées sur un marché réglémenté (PIE) que les sociétés cotées sur un marché non réglementé dans ou hors de l'Union européenne. 
La question est donc applicable lorsque le cabinet audite des entités cotées sur un marché non réglementé dans ou hors de l'Union européenne.</t>
  </si>
  <si>
    <t>8. Législation relative à la prévention du blanchiment de capitaux et du financement du terrorisme (BC/FT)</t>
  </si>
  <si>
    <t>l'acceptation des clients?</t>
  </si>
  <si>
    <t>la vigilance à l'égard de la clientèle et des opérations?</t>
  </si>
  <si>
    <t>la déclaration de soupçons?</t>
  </si>
  <si>
    <t>la conservation des documents et pièces?</t>
  </si>
  <si>
    <t>la sensibilisation et la formation des membres du personnels?</t>
  </si>
  <si>
    <t>8.1. Organisation et contrôle interne</t>
  </si>
  <si>
    <t>Article 10 de la loi du 18/09/2017</t>
  </si>
  <si>
    <t>8.2. Evaluation globale des risques</t>
  </si>
  <si>
    <t>Article 11 de la loi du 18/09/2017</t>
  </si>
  <si>
    <t>Article 16 de la loi du 18/09/2017</t>
  </si>
  <si>
    <t>Le cabinet a-t-il pris des mesures appropriées et proportionnées à sa nature et à sa taille pour identifier et évaluer les risques de BC/FT auxquels il est exposé?</t>
  </si>
  <si>
    <t xml:space="preserve">L'évaluation globale des risques susvisée est-elle documentée et mise à jour? </t>
  </si>
  <si>
    <t>Article 17 de la loi du 18/09/2017</t>
  </si>
  <si>
    <t>8.3. Vigilance à l'égard de la clientèle et des opérations</t>
  </si>
  <si>
    <t>Article 19, § 1, 1° de la loi du 18/09/2017</t>
  </si>
  <si>
    <t>Article 19, § 1, 2° de la loi du 18/09/2017</t>
  </si>
  <si>
    <t>exercer une vigilance continue à l'égard des relations d'affaires et des opérations ?</t>
  </si>
  <si>
    <t>Article 19, § 1, 3° de la loi du 18/09/2017</t>
  </si>
  <si>
    <t>identifier et vérifier l'identité des clients, de leurs mandataires et de leur(s) bénéficiaire(s) effectif(s) ?</t>
  </si>
  <si>
    <t>Article 35, § 1, 1° de la loi du 18/09/2017</t>
  </si>
  <si>
    <t>Article 35, § 1, 2° de la loi du 18/09/2017</t>
  </si>
  <si>
    <t>Articles 37 à 39 et 41 de la loi du 18/09/2017</t>
  </si>
  <si>
    <t>Le cabinet a-t-il défini des politiques et procédures , basées sur une évaluation individuelle des risques, visant à :</t>
  </si>
  <si>
    <t>Article 45 de la loi du 18/09/2017</t>
  </si>
  <si>
    <t>Le cabinet a-t-il défini des politiques et procédures qui prévoient:</t>
  </si>
  <si>
    <t>Article 47 de la loi du 18/09/2017</t>
  </si>
  <si>
    <t>Article 60 de la loi du 18/09/2017</t>
  </si>
  <si>
    <t>Les documents et informations collectés doivent être conservés sur quelque support d'archivage que ce soit pendant dix ans à dater de la fin de la relation d'affaires avec le client ou de l'opération effectuée à titre occasionnel.</t>
  </si>
  <si>
    <t xml:space="preserve">Le cabinet a-t-il désigné une ou plusieurs personne(s) responsable(s) pour veiller à la mise en œuvre et au respect des dispositions de la législation relative au BC/FT? </t>
  </si>
  <si>
    <t>Article 9 de la loi du 18/09/2017</t>
  </si>
  <si>
    <t>Article 8, §§ 1 et 2 de la loi du 18/09/2017</t>
  </si>
  <si>
    <t>Le cabinet de révision dispose-t-il de procédures efficaces et proportionnées à sa nature et à sa taille afin de se conformer à la législation relative à la prévention du BC/FT ?</t>
  </si>
  <si>
    <t>évaluer les caractéristiques du client et l'objet et la nature de la relation d'affaires ou de l'opération occasionnelle envisagée ?</t>
  </si>
  <si>
    <t>un examen attentif des opérations effectuées pendant la durée de la relation d'affaires, ainsi que, si nécessaire, de l'origine des fonds, afin de vérifier que ces opérations sont cohérentes par rapport aux caractéristiques du client, à l'objet et à la nature de la relation d'affaires ou de l'opération envisagée et au profil de risque du client, afin de détecter les opérations atypiques devant être soumises à une analyse approfondie?</t>
  </si>
  <si>
    <t>8.4. Analyse des opérations atypiques et déclaration de soupçons</t>
  </si>
  <si>
    <t>Article 24, § 2 de la loi du 7 décembre 2016</t>
  </si>
  <si>
    <t>ISQC1.21.(b)
Article 13, § 1 de la loi du 7/12/2016</t>
  </si>
  <si>
    <t>Le cabinet a-t-il défini des politiques et des procédures traitant du mode de désignation des personnes chargées du contrôle qualité des missions?</t>
  </si>
  <si>
    <t>ISQC1.17
Article 19, § 1, 6° et 7° de la loi du 7 décembre 2016</t>
  </si>
  <si>
    <t>ISQC1.29
article 19, § 1 de la loi du 7/12/2016</t>
  </si>
  <si>
    <r>
      <rPr>
        <u/>
        <sz val="11"/>
        <rFont val="Calibri"/>
        <family val="2"/>
        <scheme val="minor"/>
      </rPr>
      <t>Aspects particuliers concernant les petits cabinets:</t>
    </r>
    <r>
      <rPr>
        <sz val="11"/>
        <rFont val="Calibri"/>
        <family val="2"/>
        <scheme val="minor"/>
      </rPr>
      <t xml:space="preserve">
A40. Un cabinet ayant besoin de consulter à l'extérieur, par exemple, un cabinet n'ayant pas en interne les ressources appropriées, peut tirer profit des services de conseils fournis par :
- d'autres cabinets ;
- des instances professionnelles ou de contrôle, ou
- des organismes dont l'activité rémunérée est de rendre des services de contrôle qualité utiles.
Avant de recourir à de tels services, la prise en compte de la compétence et des aptitudes des tiers extérieurs rendant ces services aide le cabinet à déterminer si ceux-ci sont qualifiés et conviennent à cette fin.</t>
    </r>
  </si>
  <si>
    <r>
      <t>Lorsque la norme ISQC1 fait référence à des "entités cotées", elles vise tant les sociétés cotées sur un marché réglémenté (</t>
    </r>
    <r>
      <rPr>
        <i/>
        <sz val="11"/>
        <rFont val="Calibri"/>
        <family val="2"/>
        <scheme val="minor"/>
      </rPr>
      <t>PIE</t>
    </r>
    <r>
      <rPr>
        <sz val="11"/>
        <rFont val="Calibri"/>
        <family val="2"/>
        <scheme val="minor"/>
      </rPr>
      <t xml:space="preserve">) que les sociétés cotées sur un marché non réglementé dans ou hors de l'Union européenne. </t>
    </r>
  </si>
  <si>
    <t>Le cabinet a-t-il défini des politiques et des procédures précisant la nature, le calendrier et l'étendue d'une revue de contrôle qualité d'une mission? Ces politiques et procédures doivent imposer que la date du rapport sur la mission ne soit pas antérieure à celle de l'achèvement de la revue de contrôle qualité de la mission.</t>
  </si>
  <si>
    <r>
      <t>Un haut dirigeant du cabinet et, le cas échéant, un</t>
    </r>
    <r>
      <rPr>
        <i/>
        <sz val="11"/>
        <rFont val="Calibri"/>
        <family val="2"/>
        <scheme val="minor"/>
      </rPr>
      <t xml:space="preserve"> compliance officer</t>
    </r>
    <r>
      <rPr>
        <sz val="11"/>
        <rFont val="Calibri"/>
        <family val="2"/>
        <scheme val="minor"/>
      </rPr>
      <t>.</t>
    </r>
  </si>
  <si>
    <t>Le cabinet a-t-il défini et mis en œuvre des politiques, des procédures et des mesures de contrôle interne efficaces et proportionnées à sa nature et à sa taille relatives à:</t>
  </si>
  <si>
    <t xml:space="preserve">Le cabinet a-t-il défini et mis en oeuvre des procédures appropriées et proportionnées à sa nature et à sa taille afin de permettre aux membres du personnel de signaler à la (aux) personne(s) responsable(s), par une voie spécifique, indépendante et anonyme, les infractions aux obligations du cabinet en matière de BC/FT? </t>
  </si>
  <si>
    <t>Le cabinet a-t-il défini et mis en œuvre des politiques et procédures qui prévoient une vigilance accrue dans les cas suivants: 
- identification reportée, 
- pays tiers à haut risque,
- paradis fiscaux,
- personnes politiquement exposées (PEP)?</t>
  </si>
  <si>
    <t>Le cabinet a-t-il défini et mis en oeuvre des politiques et procédures qui prévoient (i) de soumettre à une analyse spécifique les opérations atypiques identifiées afin de déterminer si elles peuvent être suspectées d'être liées au BC/FT et (ii) d'établir un rapport écrit sur l'analyse réalisée ?</t>
  </si>
  <si>
    <t>Le cabinet a-t-il défini et mis en oeuvre des politiques et procédures qui prévoient une déclaration à la CTIF lorsqu'il sait, soupçonne ou a des motifs raisonnables de soupçonner :
  1° que des fonds, quel qu'en soit le montant, sont liés au BC/FT;
  2° que des opérations ou tentatives d'opérations sont liées au BC/FT;
  3° hors les cas visés aux 1° et 2°, qu'un fait dont il a connaissance est lié au BC/FT?</t>
  </si>
  <si>
    <t>Les entités assujetties doivent être en mesure de démontrer au Collège que les politiques, les procédures et les mesures de contrôle interne qu'elles définissent conformément à l'article 8, y compris, le cas échéant, les politiques d'acceptation des clients, sont appropriées au regard des risques de BC/FT qu'elles ont identifiés.</t>
  </si>
  <si>
    <t>§4. Il peut être dérogé à cette interdiction dans chacun des cas suivants:
   1° sur délibération favorable du comité d'audit;
   2° sur autorisation du Collège de supervision des réviseurs d'entreprises pour une période maximale de deux exercices comptables;
   3° si, au sein de la société, il a été institué un collège de commissaires indépendants les uns des autres. Ce cas ne vaut que si la société n'est pas tenue d'instituer un comité d'audit en vertu de la loi.</t>
  </si>
  <si>
    <t>Le cabinet a-t-il défini et mis en œuvre une procédure de conservation des documents collectés dans le cadre de l’exécution de ses obligations BC/FT?</t>
  </si>
  <si>
    <t>l'évaluation que l'équipe affectée à la mission a faite de l'indépendance du cabinet par rapport à la mission spécifique ?</t>
  </si>
  <si>
    <t>si la documentation sélectionnée pour la revue reflète le travail effectué par rapport aux jugements importants exercés et étayent les conclusions dégagées?</t>
  </si>
  <si>
    <t>si des consultations appropriées ont eu lieu sur des sujets ayant entraîné des divergences d'opinion ou sur d'autres sujets difficiles ou controversés, et les conclusions tirées de ces consultations?</t>
  </si>
  <si>
    <t>la mise à jour des informations qu'il détient à propos de ses clients, ses mandataire(s) et ses bénéficiaires effectifs?</t>
  </si>
  <si>
    <t>Les entités assujetties tiennent compte, notamment, des caractéristiques de leurs clientèles, des produits, services ou opérations qu'elles proposent, des pays ou zones géographiques concernées, et des canaux de distribution auxquels elles ont recours.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</si>
</sst>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10"/>
      <name val="Arial"/>
      <family val="2"/>
    </font>
    <font>
      <u/>
      <sz val="10"/>
      <name val="Arial"/>
      <family val="2"/>
    </font>
    <font>
      <b/>
      <sz val="11"/>
      <name val="Calibri"/>
      <family val="2"/>
      <scheme val="minor"/>
    </font>
    <font>
      <sz val="11"/>
      <name val="Calibri"/>
      <family val="2"/>
      <scheme val="minor"/>
    </font>
    <font>
      <sz val="11"/>
      <color rgb="FFFF0000"/>
      <name val="Calibri"/>
      <family val="2"/>
      <scheme val="minor"/>
    </font>
    <font>
      <b/>
      <sz val="11"/>
      <color theme="0"/>
      <name val="Calibri"/>
      <family val="2"/>
      <scheme val="minor"/>
    </font>
    <font>
      <b/>
      <sz val="12"/>
      <color theme="0"/>
      <name val="Calibri"/>
      <family val="2"/>
      <scheme val="minor"/>
    </font>
    <font>
      <b/>
      <sz val="11"/>
      <color rgb="FF3F3F3F"/>
      <name val="Calibri"/>
      <family val="2"/>
      <scheme val="minor"/>
    </font>
    <font>
      <sz val="11"/>
      <color rgb="FF3F3F3F"/>
      <name val="Calibri"/>
      <family val="2"/>
      <scheme val="minor"/>
    </font>
    <font>
      <b/>
      <sz val="10"/>
      <name val="Calibri"/>
      <family val="2"/>
      <scheme val="minor"/>
    </font>
    <font>
      <u/>
      <sz val="11"/>
      <name val="Calibri"/>
      <family val="2"/>
      <scheme val="minor"/>
    </font>
    <font>
      <i/>
      <sz val="1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rgb="FF99FFCC"/>
        <bgColor indexed="64"/>
      </patternFill>
    </fill>
    <fill>
      <patternFill patternType="solid">
        <fgColor rgb="FF00B0F0"/>
        <bgColor indexed="64"/>
      </patternFill>
    </fill>
    <fill>
      <patternFill patternType="solid">
        <fgColor rgb="FFF2F2F2"/>
      </patternFill>
    </fill>
    <fill>
      <patternFill patternType="solid">
        <fgColor theme="0"/>
        <bgColor indexed="64"/>
      </patternFill>
    </fill>
    <fill>
      <patternFill patternType="solid">
        <fgColor rgb="FFFFFF99"/>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2" fillId="0" borderId="0"/>
    <xf numFmtId="0" fontId="9" fillId="5" borderId="5" applyNumberFormat="0" applyAlignment="0" applyProtection="0"/>
  </cellStyleXfs>
  <cellXfs count="93">
    <xf numFmtId="0" fontId="0" fillId="0" borderId="0" xfId="0"/>
    <xf numFmtId="0" fontId="2" fillId="0" borderId="0" xfId="0" applyFont="1"/>
    <xf numFmtId="0" fontId="3" fillId="0" borderId="0" xfId="0" applyFont="1"/>
    <xf numFmtId="0" fontId="5" fillId="0" borderId="0" xfId="0" applyFont="1" applyProtection="1"/>
    <xf numFmtId="0" fontId="4" fillId="0" borderId="0" xfId="0" applyFont="1" applyAlignment="1" applyProtection="1">
      <alignment horizontal="left" vertical="top"/>
    </xf>
    <xf numFmtId="0" fontId="5" fillId="0" borderId="4" xfId="0" applyFont="1" applyFill="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xf>
    <xf numFmtId="0" fontId="5" fillId="0" borderId="1" xfId="0" applyFont="1" applyFill="1" applyBorder="1" applyAlignment="1" applyProtection="1">
      <alignment vertical="top" wrapText="1"/>
    </xf>
    <xf numFmtId="0" fontId="5" fillId="0" borderId="0" xfId="0" applyFont="1" applyFill="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Fill="1" applyAlignment="1" applyProtection="1">
      <alignment horizontal="left" vertical="top" wrapText="1"/>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5" fillId="0" borderId="4" xfId="0" applyFont="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4" fillId="3" borderId="4" xfId="0" applyFont="1" applyFill="1" applyBorder="1" applyAlignment="1" applyProtection="1">
      <alignment horizontal="left" vertical="center"/>
    </xf>
    <xf numFmtId="49" fontId="5" fillId="0" borderId="4" xfId="0" applyNumberFormat="1" applyFont="1" applyFill="1" applyBorder="1" applyAlignment="1" applyProtection="1">
      <alignment horizontal="left" vertical="top" wrapText="1"/>
    </xf>
    <xf numFmtId="0" fontId="5" fillId="3" borderId="4" xfId="0" applyFont="1" applyFill="1" applyBorder="1" applyAlignment="1" applyProtection="1">
      <alignment horizontal="left" vertical="center" wrapText="1"/>
    </xf>
    <xf numFmtId="0" fontId="4" fillId="4" borderId="4" xfId="0" applyFont="1" applyFill="1" applyBorder="1" applyAlignment="1" applyProtection="1">
      <alignment horizontal="left" vertical="top"/>
    </xf>
    <xf numFmtId="0" fontId="5" fillId="4" borderId="4" xfId="0" applyFont="1" applyFill="1" applyBorder="1" applyAlignment="1" applyProtection="1">
      <alignment horizontal="left" vertical="top" wrapText="1"/>
    </xf>
    <xf numFmtId="0" fontId="4" fillId="0" borderId="4"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1" fontId="5" fillId="0" borderId="0" xfId="0" applyNumberFormat="1" applyFont="1" applyAlignment="1" applyProtection="1">
      <alignment horizontal="left" vertical="top" wrapText="1"/>
    </xf>
    <xf numFmtId="1" fontId="5" fillId="0" borderId="0" xfId="0" applyNumberFormat="1" applyFont="1" applyFill="1" applyAlignment="1" applyProtection="1">
      <alignment horizontal="left" vertical="top" wrapText="1"/>
    </xf>
    <xf numFmtId="1" fontId="5" fillId="0" borderId="0" xfId="0" applyNumberFormat="1" applyFont="1" applyFill="1" applyAlignment="1" applyProtection="1">
      <alignment horizontal="left" vertical="top"/>
    </xf>
    <xf numFmtId="0" fontId="5" fillId="0" borderId="0" xfId="0" applyFont="1"/>
    <xf numFmtId="0" fontId="5" fillId="0" borderId="0" xfId="0" applyFont="1" applyAlignment="1">
      <alignment vertical="center"/>
    </xf>
    <xf numFmtId="0" fontId="7" fillId="4"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0" fillId="0" borderId="4" xfId="0" applyBorder="1"/>
    <xf numFmtId="0" fontId="4" fillId="0" borderId="0" xfId="0" applyFont="1" applyAlignment="1">
      <alignment vertical="center"/>
    </xf>
    <xf numFmtId="0" fontId="4" fillId="0" borderId="0" xfId="0" applyFont="1"/>
    <xf numFmtId="0" fontId="5" fillId="0" borderId="0" xfId="0" applyFont="1" applyFill="1"/>
    <xf numFmtId="0" fontId="4" fillId="0" borderId="0" xfId="0" applyFont="1" applyFill="1" applyBorder="1" applyAlignment="1" applyProtection="1">
      <alignment horizontal="center" vertical="top"/>
    </xf>
    <xf numFmtId="49" fontId="5" fillId="0" borderId="4" xfId="0" applyNumberFormat="1" applyFont="1" applyBorder="1" applyAlignment="1" applyProtection="1">
      <alignment horizontal="left" vertical="top" wrapText="1"/>
      <protection locked="0"/>
    </xf>
    <xf numFmtId="0" fontId="4" fillId="4"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49" fontId="5" fillId="0" borderId="4" xfId="0" applyNumberFormat="1" applyFont="1" applyFill="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indent="2"/>
    </xf>
    <xf numFmtId="0" fontId="0" fillId="0" borderId="4" xfId="0" applyBorder="1" applyProtection="1">
      <protection locked="0"/>
    </xf>
    <xf numFmtId="0" fontId="5" fillId="0" borderId="1" xfId="0" applyFont="1" applyFill="1" applyBorder="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xf>
    <xf numFmtId="0" fontId="5" fillId="0" borderId="1" xfId="0" applyFont="1" applyBorder="1" applyAlignment="1" applyProtection="1">
      <alignment horizontal="left" vertical="top"/>
      <protection locked="0"/>
    </xf>
    <xf numFmtId="0" fontId="4" fillId="2" borderId="1" xfId="0" applyFont="1" applyFill="1" applyBorder="1" applyAlignment="1" applyProtection="1">
      <alignment horizontal="left" vertical="center"/>
    </xf>
    <xf numFmtId="0" fontId="4" fillId="0" borderId="0" xfId="0" applyFont="1" applyFill="1" applyAlignment="1" applyProtection="1">
      <alignment horizontal="left"/>
    </xf>
    <xf numFmtId="0" fontId="5" fillId="2" borderId="0" xfId="0" applyFont="1" applyFill="1" applyAlignment="1" applyProtection="1">
      <alignment horizontal="left"/>
    </xf>
    <xf numFmtId="0" fontId="4" fillId="2" borderId="1" xfId="0" applyFont="1" applyFill="1" applyBorder="1" applyAlignment="1" applyProtection="1">
      <alignment horizontal="left" vertical="center"/>
      <protection locked="0"/>
    </xf>
    <xf numFmtId="0" fontId="5" fillId="0" borderId="0" xfId="0" applyFont="1" applyFill="1" applyAlignment="1" applyProtection="1">
      <alignment horizontal="left"/>
    </xf>
    <xf numFmtId="0" fontId="5" fillId="0" borderId="0" xfId="0" applyFont="1" applyFill="1" applyAlignment="1" applyProtection="1">
      <alignment horizontal="left" vertical="top"/>
    </xf>
    <xf numFmtId="0" fontId="6" fillId="0" borderId="0" xfId="0" applyFont="1" applyFill="1" applyAlignment="1" applyProtection="1">
      <alignment horizontal="left"/>
    </xf>
    <xf numFmtId="0" fontId="5" fillId="0" borderId="0" xfId="0" applyFont="1" applyFill="1" applyAlignment="1" applyProtection="1">
      <alignment horizontal="left" wrapText="1"/>
    </xf>
    <xf numFmtId="0" fontId="5" fillId="0" borderId="0" xfId="0" applyFont="1" applyAlignment="1" applyProtection="1">
      <alignment horizontal="left"/>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5" fillId="0" borderId="4" xfId="0" applyFont="1" applyFill="1" applyBorder="1" applyAlignment="1" applyProtection="1">
      <alignment horizontal="left" vertical="top" wrapText="1" indent="1"/>
    </xf>
    <xf numFmtId="0" fontId="5" fillId="4" borderId="4" xfId="0" applyFont="1" applyFill="1" applyBorder="1" applyAlignment="1" applyProtection="1">
      <alignment horizontal="left" vertical="top"/>
    </xf>
    <xf numFmtId="0" fontId="5" fillId="4" borderId="4"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4" fillId="0" borderId="4" xfId="0" applyFont="1" applyBorder="1" applyAlignment="1" applyProtection="1">
      <alignment horizontal="left" vertical="top"/>
    </xf>
    <xf numFmtId="0" fontId="4" fillId="0" borderId="4"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protection locked="0"/>
    </xf>
    <xf numFmtId="0" fontId="4" fillId="7"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top"/>
    </xf>
    <xf numFmtId="0" fontId="5" fillId="0" borderId="3" xfId="0" quotePrefix="1" applyFont="1" applyFill="1" applyBorder="1" applyAlignment="1" applyProtection="1">
      <alignment horizontal="left" vertical="top" wrapText="1" indent="2"/>
    </xf>
    <xf numFmtId="0" fontId="8" fillId="2" borderId="0" xfId="0" applyFont="1" applyFill="1" applyBorder="1" applyAlignment="1" applyProtection="1">
      <alignment horizontal="center" vertical="top"/>
    </xf>
    <xf numFmtId="0" fontId="5" fillId="7" borderId="1" xfId="0" applyFont="1" applyFill="1" applyBorder="1" applyAlignment="1" applyProtection="1">
      <alignment horizontal="left" vertical="top"/>
      <protection locked="0"/>
    </xf>
    <xf numFmtId="0" fontId="5" fillId="7" borderId="2" xfId="0" applyFont="1" applyFill="1" applyBorder="1" applyAlignment="1" applyProtection="1">
      <alignment horizontal="left" vertical="top"/>
      <protection locked="0"/>
    </xf>
    <xf numFmtId="0" fontId="5" fillId="7" borderId="3" xfId="0" applyFont="1" applyFill="1" applyBorder="1" applyAlignment="1" applyProtection="1">
      <alignment horizontal="left" vertical="top"/>
      <protection locked="0"/>
    </xf>
    <xf numFmtId="0" fontId="8" fillId="2" borderId="1"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4" fillId="0" borderId="0" xfId="0" applyFont="1" applyAlignment="1">
      <alignment horizontal="left" vertical="center" wrapText="1"/>
    </xf>
    <xf numFmtId="0" fontId="11" fillId="0" borderId="0" xfId="0" applyFont="1" applyAlignment="1">
      <alignment horizontal="left" vertical="center" wrapText="1"/>
    </xf>
    <xf numFmtId="0" fontId="10" fillId="0" borderId="5" xfId="2" applyFont="1" applyFill="1" applyAlignment="1" applyProtection="1">
      <alignment horizontal="left" vertical="top" wrapText="1"/>
      <protection locked="0"/>
    </xf>
    <xf numFmtId="0" fontId="9" fillId="0" borderId="5" xfId="2" applyFill="1" applyAlignment="1" applyProtection="1">
      <alignment horizontal="left" vertical="top" wrapText="1"/>
      <protection locked="0"/>
    </xf>
    <xf numFmtId="0" fontId="7" fillId="2" borderId="1" xfId="0" applyFont="1" applyFill="1" applyBorder="1" applyAlignment="1" applyProtection="1">
      <alignment horizontal="center" vertical="top"/>
    </xf>
    <xf numFmtId="0" fontId="7" fillId="2" borderId="2" xfId="0" applyFont="1" applyFill="1" applyBorder="1" applyAlignment="1" applyProtection="1">
      <alignment horizontal="center" vertical="top"/>
    </xf>
    <xf numFmtId="0" fontId="7" fillId="2" borderId="3" xfId="0" applyFont="1" applyFill="1" applyBorder="1" applyAlignment="1" applyProtection="1">
      <alignment horizontal="center" vertical="top"/>
    </xf>
    <xf numFmtId="0" fontId="5" fillId="7" borderId="1" xfId="0" applyFont="1" applyFill="1" applyBorder="1" applyAlignment="1" applyProtection="1">
      <alignment horizontal="left" vertical="top" wrapText="1"/>
      <protection locked="0"/>
    </xf>
    <xf numFmtId="0" fontId="5" fillId="7" borderId="2"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10" fillId="0" borderId="5" xfId="2" applyFont="1" applyFill="1" applyAlignment="1">
      <alignment wrapText="1"/>
    </xf>
    <xf numFmtId="0" fontId="9" fillId="0" borderId="5" xfId="2" applyFill="1" applyAlignment="1">
      <alignment wrapText="1"/>
    </xf>
  </cellXfs>
  <cellStyles count="3">
    <cellStyle name="Normal" xfId="0" builtinId="0"/>
    <cellStyle name="Normal 2" xfId="1"/>
    <cellStyle name="Output" xfId="2" builtinId="21"/>
  </cellStyles>
  <dxfs count="1">
    <dxf>
      <fill>
        <patternFill patternType="solid">
          <fgColor rgb="FFFFFF00"/>
          <bgColor rgb="FF00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2"/>
  <sheetViews>
    <sheetView showGridLines="0" zoomScale="90" zoomScaleNormal="90" workbookViewId="0">
      <selection activeCell="C2" sqref="C2:E2"/>
    </sheetView>
  </sheetViews>
  <sheetFormatPr defaultColWidth="9.140625" defaultRowHeight="15" x14ac:dyDescent="0.25"/>
  <cols>
    <col min="1" max="1" width="3.28515625" style="3" bestFit="1" customWidth="1"/>
    <col min="2" max="2" width="71.5703125" style="3" customWidth="1"/>
    <col min="3" max="3" width="8.7109375" style="49" bestFit="1" customWidth="1"/>
    <col min="4" max="5" width="35.7109375" style="49" customWidth="1"/>
    <col min="6" max="16384" width="9.140625" style="3"/>
  </cols>
  <sheetData>
    <row r="1" spans="1:7" ht="15.75" x14ac:dyDescent="0.25">
      <c r="A1" s="74" t="s">
        <v>63</v>
      </c>
      <c r="B1" s="74"/>
      <c r="C1" s="74"/>
      <c r="D1" s="74"/>
      <c r="E1" s="74"/>
    </row>
    <row r="2" spans="1:7" x14ac:dyDescent="0.25">
      <c r="A2" s="11"/>
      <c r="B2" s="11" t="s">
        <v>47</v>
      </c>
      <c r="C2" s="75"/>
      <c r="D2" s="76"/>
      <c r="E2" s="77"/>
    </row>
    <row r="3" spans="1:7" x14ac:dyDescent="0.25">
      <c r="A3" s="11"/>
      <c r="B3" s="11" t="s">
        <v>2</v>
      </c>
      <c r="C3" s="75"/>
      <c r="D3" s="76"/>
      <c r="E3" s="77"/>
    </row>
    <row r="4" spans="1:7" x14ac:dyDescent="0.25">
      <c r="A4" s="11"/>
      <c r="B4" s="11" t="s">
        <v>10</v>
      </c>
      <c r="C4" s="75"/>
      <c r="D4" s="76"/>
      <c r="E4" s="77"/>
    </row>
    <row r="5" spans="1:7" x14ac:dyDescent="0.25">
      <c r="A5" s="11"/>
      <c r="B5" s="11" t="s">
        <v>259</v>
      </c>
      <c r="C5" s="75"/>
      <c r="D5" s="76"/>
      <c r="E5" s="77"/>
    </row>
    <row r="6" spans="1:7" ht="30" x14ac:dyDescent="0.25">
      <c r="A6" s="11"/>
      <c r="B6" s="12" t="s">
        <v>260</v>
      </c>
      <c r="C6" s="75"/>
      <c r="D6" s="76"/>
      <c r="E6" s="77"/>
    </row>
    <row r="7" spans="1:7" ht="30" x14ac:dyDescent="0.25">
      <c r="A7" s="11"/>
      <c r="B7" s="12" t="s">
        <v>261</v>
      </c>
      <c r="C7" s="75"/>
      <c r="D7" s="76"/>
      <c r="E7" s="77"/>
    </row>
    <row r="8" spans="1:7" x14ac:dyDescent="0.25">
      <c r="A8" s="60"/>
      <c r="B8" s="61"/>
      <c r="C8" s="61"/>
      <c r="D8" s="61"/>
      <c r="E8" s="61"/>
      <c r="F8" s="61"/>
      <c r="G8" s="61"/>
    </row>
    <row r="9" spans="1:7" ht="18" customHeight="1" x14ac:dyDescent="0.25">
      <c r="A9" s="66" t="s">
        <v>3</v>
      </c>
      <c r="B9" s="67" t="s">
        <v>4</v>
      </c>
      <c r="C9" s="72" t="s">
        <v>258</v>
      </c>
      <c r="D9" s="72" t="s">
        <v>5</v>
      </c>
      <c r="E9" s="66" t="s">
        <v>52</v>
      </c>
    </row>
    <row r="10" spans="1:7" ht="75" x14ac:dyDescent="0.25">
      <c r="A10" s="7">
        <v>1</v>
      </c>
      <c r="B10" s="7" t="s">
        <v>272</v>
      </c>
      <c r="C10" s="50"/>
      <c r="D10" s="9"/>
      <c r="E10" s="9"/>
    </row>
    <row r="11" spans="1:7" ht="44.25" customHeight="1" x14ac:dyDescent="0.25">
      <c r="A11" s="7">
        <f>A10+1</f>
        <v>2</v>
      </c>
      <c r="B11" s="7" t="s">
        <v>198</v>
      </c>
      <c r="C11" s="50"/>
      <c r="D11" s="9"/>
      <c r="E11" s="9"/>
    </row>
    <row r="12" spans="1:7" ht="75" x14ac:dyDescent="0.25">
      <c r="A12" s="7">
        <f>A11+1</f>
        <v>3</v>
      </c>
      <c r="B12" s="7" t="s">
        <v>273</v>
      </c>
      <c r="C12" s="50"/>
      <c r="D12" s="9"/>
      <c r="E12" s="9"/>
    </row>
    <row r="13" spans="1:7" ht="45" x14ac:dyDescent="0.25">
      <c r="A13" s="7">
        <f>A12+1</f>
        <v>4</v>
      </c>
      <c r="B13" s="7" t="s">
        <v>198</v>
      </c>
      <c r="C13" s="50"/>
      <c r="D13" s="9"/>
      <c r="E13" s="9"/>
    </row>
    <row r="14" spans="1:7" x14ac:dyDescent="0.25">
      <c r="A14" s="7">
        <f>A13+1</f>
        <v>5</v>
      </c>
      <c r="B14" s="7" t="s">
        <v>54</v>
      </c>
      <c r="C14" s="50"/>
      <c r="D14" s="9"/>
      <c r="E14" s="9"/>
    </row>
    <row r="15" spans="1:7" ht="60" x14ac:dyDescent="0.25">
      <c r="A15" s="7"/>
      <c r="B15" s="7" t="s">
        <v>55</v>
      </c>
      <c r="C15" s="9"/>
      <c r="D15" s="9"/>
      <c r="E15" s="9"/>
    </row>
    <row r="16" spans="1:7" x14ac:dyDescent="0.25">
      <c r="A16" s="7">
        <f>A14+1</f>
        <v>6</v>
      </c>
      <c r="B16" s="45" t="s">
        <v>56</v>
      </c>
      <c r="C16" s="50"/>
      <c r="D16" s="9"/>
      <c r="E16" s="9"/>
    </row>
    <row r="17" spans="1:5" x14ac:dyDescent="0.25">
      <c r="A17" s="7">
        <f t="shared" ref="A17:A22" si="0">A16+1</f>
        <v>7</v>
      </c>
      <c r="B17" s="45" t="s">
        <v>57</v>
      </c>
      <c r="C17" s="50"/>
      <c r="D17" s="9"/>
      <c r="E17" s="9"/>
    </row>
    <row r="18" spans="1:5" ht="30" x14ac:dyDescent="0.25">
      <c r="A18" s="7">
        <f t="shared" si="0"/>
        <v>8</v>
      </c>
      <c r="B18" s="45" t="s">
        <v>58</v>
      </c>
      <c r="C18" s="50"/>
      <c r="D18" s="9"/>
      <c r="E18" s="9"/>
    </row>
    <row r="19" spans="1:5" x14ac:dyDescent="0.25">
      <c r="A19" s="7">
        <f t="shared" si="0"/>
        <v>9</v>
      </c>
      <c r="B19" s="45" t="s">
        <v>59</v>
      </c>
      <c r="C19" s="50"/>
      <c r="D19" s="9"/>
      <c r="E19" s="9"/>
    </row>
    <row r="20" spans="1:5" x14ac:dyDescent="0.25">
      <c r="A20" s="7">
        <f t="shared" si="0"/>
        <v>10</v>
      </c>
      <c r="B20" s="45" t="s">
        <v>60</v>
      </c>
      <c r="C20" s="50"/>
      <c r="D20" s="9"/>
      <c r="E20" s="9"/>
    </row>
    <row r="21" spans="1:5" x14ac:dyDescent="0.25">
      <c r="A21" s="7">
        <f t="shared" si="0"/>
        <v>11</v>
      </c>
      <c r="B21" s="45" t="s">
        <v>61</v>
      </c>
      <c r="C21" s="50"/>
      <c r="D21" s="9"/>
      <c r="E21" s="9"/>
    </row>
    <row r="22" spans="1:5" ht="45" x14ac:dyDescent="0.25">
      <c r="A22" s="7">
        <f t="shared" si="0"/>
        <v>12</v>
      </c>
      <c r="B22" s="7" t="s">
        <v>274</v>
      </c>
      <c r="C22" s="50"/>
      <c r="D22" s="9"/>
      <c r="E22" s="9"/>
    </row>
  </sheetData>
  <mergeCells count="7">
    <mergeCell ref="A1:E1"/>
    <mergeCell ref="C7:E7"/>
    <mergeCell ref="C6:E6"/>
    <mergeCell ref="C5:E5"/>
    <mergeCell ref="C4:E4"/>
    <mergeCell ref="C3:E3"/>
    <mergeCell ref="C2:E2"/>
  </mergeCells>
  <phoneticPr fontId="1" type="noConversion"/>
  <pageMargins left="0.70866141732283472" right="0.70866141732283472" top="0.74803149606299213" bottom="0.74803149606299213" header="0.51181102362204722" footer="0.51181102362204722"/>
  <pageSetup paperSize="8" fitToHeight="0" orientation="landscape" r:id="rId1"/>
  <headerFooter alignWithMargins="0">
    <oddHeader>&amp;L&amp;12LIVRE 1 - ORGANISATION DU CABINET NON PIE 2018&amp;RCTR-CSR</oddHeader>
    <oddFooter>&amp;C&amp;A&amp;R&amp;P/&amp;N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Formules!$A$2:$A$4</xm:f>
          </x14:formula1>
          <xm:sqref>C10:C14 C16:C22</xm:sqref>
        </x14:dataValidation>
        <x14:dataValidation type="list" allowBlank="1" showInputMessage="1" showErrorMessage="1">
          <x14:formula1>
            <xm:f>Formules!$A$2:$A$3</xm:f>
          </x14:formula1>
          <xm:sqref>C6:E8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GC256"/>
  <sheetViews>
    <sheetView tabSelected="1" showRuler="0" zoomScale="90" zoomScaleNormal="90" zoomScalePageLayoutView="115" workbookViewId="0">
      <pane ySplit="2" topLeftCell="A3" activePane="bottomLeft" state="frozen"/>
      <selection pane="bottomLeft" activeCell="E4" sqref="E4"/>
    </sheetView>
  </sheetViews>
  <sheetFormatPr defaultColWidth="9.140625" defaultRowHeight="15" outlineLevelRow="1" x14ac:dyDescent="0.25"/>
  <cols>
    <col min="1" max="1" width="4.140625" style="59" customWidth="1"/>
    <col min="2" max="2" width="50.7109375" style="10" customWidth="1"/>
    <col min="3" max="3" width="15.7109375" style="15" customWidth="1"/>
    <col min="4" max="4" width="45" style="15" customWidth="1"/>
    <col min="5" max="5" width="6.28515625" style="49" customWidth="1"/>
    <col min="6" max="6" width="45.7109375" style="15" customWidth="1"/>
    <col min="7" max="7" width="21.42578125" style="15" bestFit="1" customWidth="1"/>
    <col min="8" max="8" width="45.7109375" style="15" customWidth="1"/>
    <col min="9" max="9" width="19.7109375" style="15" bestFit="1" customWidth="1"/>
    <col min="10" max="10" width="45.7109375" style="15" customWidth="1"/>
    <col min="11" max="11" width="3.140625" style="51" customWidth="1"/>
    <col min="12" max="12" width="45.7109375" style="15" customWidth="1"/>
    <col min="13" max="16384" width="9.140625" style="59"/>
  </cols>
  <sheetData>
    <row r="1" spans="1:185" s="53" customFormat="1" ht="15.75" x14ac:dyDescent="0.25">
      <c r="A1" s="78" t="s">
        <v>12</v>
      </c>
      <c r="B1" s="79"/>
      <c r="C1" s="79"/>
      <c r="D1" s="79"/>
      <c r="E1" s="79"/>
      <c r="F1" s="79"/>
      <c r="G1" s="79"/>
      <c r="H1" s="79"/>
      <c r="I1" s="79"/>
      <c r="J1" s="80"/>
      <c r="K1" s="51"/>
      <c r="L1" s="51"/>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row>
    <row r="2" spans="1:185" s="4" customFormat="1" ht="45" collapsed="1" x14ac:dyDescent="0.25">
      <c r="A2" s="66" t="s">
        <v>3</v>
      </c>
      <c r="B2" s="67" t="s">
        <v>4</v>
      </c>
      <c r="C2" s="67" t="s">
        <v>48</v>
      </c>
      <c r="D2" s="68" t="s">
        <v>196</v>
      </c>
      <c r="E2" s="69" t="s">
        <v>8</v>
      </c>
      <c r="F2" s="70" t="s">
        <v>286</v>
      </c>
      <c r="G2" s="70" t="s">
        <v>270</v>
      </c>
      <c r="H2" s="70" t="s">
        <v>5</v>
      </c>
      <c r="I2" s="70" t="s">
        <v>271</v>
      </c>
      <c r="J2" s="68" t="s">
        <v>52</v>
      </c>
      <c r="K2" s="71"/>
      <c r="L2" s="68" t="s">
        <v>53</v>
      </c>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row>
    <row r="3" spans="1:185" s="22" customFormat="1" x14ac:dyDescent="0.25">
      <c r="A3" s="23" t="s">
        <v>6</v>
      </c>
      <c r="B3" s="20"/>
      <c r="C3" s="21"/>
      <c r="D3" s="63"/>
      <c r="E3" s="20"/>
      <c r="F3" s="20"/>
      <c r="G3" s="20"/>
      <c r="H3" s="20"/>
      <c r="I3" s="20"/>
      <c r="J3" s="20"/>
      <c r="K3" s="51"/>
      <c r="L3" s="20"/>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row>
    <row r="4" spans="1:185" s="55" customFormat="1" ht="60" outlineLevel="1" x14ac:dyDescent="0.25">
      <c r="A4" s="25">
        <v>1</v>
      </c>
      <c r="B4" s="14" t="s">
        <v>275</v>
      </c>
      <c r="C4" s="6" t="s">
        <v>62</v>
      </c>
      <c r="D4" s="38"/>
      <c r="E4" s="9"/>
      <c r="F4" s="38"/>
      <c r="G4" s="38"/>
      <c r="H4" s="38"/>
      <c r="I4" s="38"/>
      <c r="J4" s="38"/>
      <c r="K4" s="54"/>
      <c r="L4" s="38"/>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row>
    <row r="5" spans="1:185" s="56" customFormat="1" ht="90" outlineLevel="1" x14ac:dyDescent="0.25">
      <c r="A5" s="25">
        <f>A4+1</f>
        <v>2</v>
      </c>
      <c r="B5" s="14" t="s">
        <v>276</v>
      </c>
      <c r="C5" s="13" t="s">
        <v>277</v>
      </c>
      <c r="D5" s="9"/>
      <c r="E5" s="9"/>
      <c r="F5" s="9"/>
      <c r="G5" s="9"/>
      <c r="H5" s="9"/>
      <c r="I5" s="9"/>
      <c r="J5" s="9"/>
      <c r="K5" s="54"/>
      <c r="L5" s="9"/>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row>
    <row r="6" spans="1:185" s="55" customFormat="1" ht="105" outlineLevel="1" x14ac:dyDescent="0.25">
      <c r="A6" s="25"/>
      <c r="B6" s="14" t="s">
        <v>65</v>
      </c>
      <c r="C6" s="6" t="s">
        <v>68</v>
      </c>
      <c r="D6" s="9" t="s">
        <v>314</v>
      </c>
      <c r="E6" s="9"/>
      <c r="F6" s="9"/>
      <c r="G6" s="9"/>
      <c r="H6" s="9"/>
      <c r="I6" s="9"/>
      <c r="J6" s="9"/>
      <c r="K6" s="54"/>
      <c r="L6" s="9"/>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row>
    <row r="7" spans="1:185" s="55" customFormat="1" ht="30" outlineLevel="1" x14ac:dyDescent="0.25">
      <c r="A7" s="25">
        <f>A5+1</f>
        <v>3</v>
      </c>
      <c r="B7" s="45" t="s">
        <v>66</v>
      </c>
      <c r="C7" s="6"/>
      <c r="D7" s="9"/>
      <c r="E7" s="9"/>
      <c r="F7" s="9"/>
      <c r="G7" s="9"/>
      <c r="H7" s="9"/>
      <c r="I7" s="9"/>
      <c r="J7" s="9"/>
      <c r="K7" s="54"/>
      <c r="L7" s="9"/>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row>
    <row r="8" spans="1:185" s="55" customFormat="1" ht="30" outlineLevel="1" x14ac:dyDescent="0.25">
      <c r="A8" s="25">
        <f>A7+1</f>
        <v>4</v>
      </c>
      <c r="B8" s="45" t="s">
        <v>67</v>
      </c>
      <c r="C8" s="6"/>
      <c r="D8" s="9"/>
      <c r="E8" s="9"/>
      <c r="F8" s="9"/>
      <c r="G8" s="9"/>
      <c r="H8" s="9"/>
      <c r="I8" s="9"/>
      <c r="J8" s="9"/>
      <c r="K8" s="54"/>
      <c r="L8" s="9"/>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row>
    <row r="9" spans="1:185" s="55" customFormat="1" ht="75" outlineLevel="1" x14ac:dyDescent="0.25">
      <c r="A9" s="25">
        <f t="shared" ref="A9:A12" si="0">A8+1</f>
        <v>5</v>
      </c>
      <c r="B9" s="14" t="s">
        <v>278</v>
      </c>
      <c r="C9" s="6" t="s">
        <v>69</v>
      </c>
      <c r="D9" s="9"/>
      <c r="E9" s="9"/>
      <c r="F9" s="9"/>
      <c r="G9" s="9"/>
      <c r="H9" s="9"/>
      <c r="I9" s="9"/>
      <c r="J9" s="9"/>
      <c r="K9" s="54"/>
      <c r="L9" s="9"/>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row>
    <row r="10" spans="1:185" s="55" customFormat="1" ht="45" outlineLevel="1" x14ac:dyDescent="0.25">
      <c r="A10" s="26">
        <f t="shared" si="0"/>
        <v>6</v>
      </c>
      <c r="B10" s="14" t="s">
        <v>70</v>
      </c>
      <c r="C10" s="6" t="s">
        <v>71</v>
      </c>
      <c r="D10" s="9" t="s">
        <v>279</v>
      </c>
      <c r="E10" s="9"/>
      <c r="F10" s="9"/>
      <c r="G10" s="9"/>
      <c r="H10" s="9"/>
      <c r="I10" s="9"/>
      <c r="J10" s="9"/>
      <c r="K10" s="54"/>
      <c r="L10" s="9"/>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row>
    <row r="11" spans="1:185" s="56" customFormat="1" ht="60" outlineLevel="1" x14ac:dyDescent="0.25">
      <c r="A11" s="26">
        <f t="shared" si="0"/>
        <v>7</v>
      </c>
      <c r="B11" s="14" t="s">
        <v>72</v>
      </c>
      <c r="C11" s="6" t="s">
        <v>361</v>
      </c>
      <c r="D11" s="38"/>
      <c r="E11" s="9"/>
      <c r="F11" s="38"/>
      <c r="G11" s="38"/>
      <c r="H11" s="38"/>
      <c r="I11" s="38"/>
      <c r="J11" s="38"/>
      <c r="K11" s="54"/>
      <c r="L11" s="38"/>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row>
    <row r="12" spans="1:185" s="55" customFormat="1" ht="165" outlineLevel="1" x14ac:dyDescent="0.25">
      <c r="A12" s="26">
        <f t="shared" si="0"/>
        <v>8</v>
      </c>
      <c r="B12" s="14" t="s">
        <v>64</v>
      </c>
      <c r="C12" s="6" t="s">
        <v>364</v>
      </c>
      <c r="D12" s="9" t="s">
        <v>315</v>
      </c>
      <c r="E12" s="9"/>
      <c r="F12" s="9"/>
      <c r="G12" s="9"/>
      <c r="H12" s="9"/>
      <c r="I12" s="9"/>
      <c r="J12" s="9"/>
      <c r="K12" s="54"/>
      <c r="L12" s="9"/>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row>
    <row r="13" spans="1:185" s="22" customFormat="1" x14ac:dyDescent="0.25">
      <c r="A13" s="23" t="s">
        <v>73</v>
      </c>
      <c r="B13" s="20"/>
      <c r="C13" s="21"/>
      <c r="D13" s="64"/>
      <c r="E13" s="39"/>
      <c r="F13" s="39"/>
      <c r="G13" s="39"/>
      <c r="H13" s="39"/>
      <c r="I13" s="39"/>
      <c r="J13" s="39"/>
      <c r="K13" s="54"/>
      <c r="L13" s="39"/>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row>
    <row r="14" spans="1:185" s="55" customFormat="1" ht="90" outlineLevel="1" x14ac:dyDescent="0.25">
      <c r="A14" s="27">
        <f>A12+1</f>
        <v>9</v>
      </c>
      <c r="B14" s="14" t="s">
        <v>74</v>
      </c>
      <c r="C14" s="14" t="s">
        <v>268</v>
      </c>
      <c r="D14" s="5"/>
      <c r="E14" s="9"/>
      <c r="F14" s="5"/>
      <c r="G14" s="5"/>
      <c r="H14" s="5"/>
      <c r="I14" s="5"/>
      <c r="J14" s="5"/>
      <c r="K14" s="54"/>
      <c r="L14" s="5"/>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row>
    <row r="15" spans="1:185" s="55" customFormat="1" ht="90" outlineLevel="1" x14ac:dyDescent="0.25">
      <c r="A15" s="27">
        <f>A14+1</f>
        <v>10</v>
      </c>
      <c r="B15" s="14" t="s">
        <v>280</v>
      </c>
      <c r="C15" s="14" t="s">
        <v>281</v>
      </c>
      <c r="D15" s="5" t="s">
        <v>282</v>
      </c>
      <c r="E15" s="9"/>
      <c r="F15" s="5"/>
      <c r="G15" s="5"/>
      <c r="H15" s="5"/>
      <c r="I15" s="5"/>
      <c r="J15" s="5"/>
      <c r="K15" s="54"/>
      <c r="L15" s="5"/>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row>
    <row r="16" spans="1:185" s="22" customFormat="1" x14ac:dyDescent="0.25">
      <c r="A16" s="23" t="s">
        <v>11</v>
      </c>
      <c r="B16" s="20"/>
      <c r="C16" s="21"/>
      <c r="D16" s="64"/>
      <c r="E16" s="39"/>
      <c r="F16" s="39"/>
      <c r="G16" s="39"/>
      <c r="H16" s="39"/>
      <c r="I16" s="39"/>
      <c r="J16" s="39"/>
      <c r="K16" s="54"/>
      <c r="L16" s="39"/>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row>
    <row r="17" spans="1:185" s="57" customFormat="1" ht="75" outlineLevel="1" x14ac:dyDescent="0.25">
      <c r="A17" s="26">
        <f>A15+1</f>
        <v>11</v>
      </c>
      <c r="B17" s="14" t="s">
        <v>190</v>
      </c>
      <c r="C17" s="14" t="s">
        <v>169</v>
      </c>
      <c r="D17" s="5"/>
      <c r="E17" s="9"/>
      <c r="F17" s="5"/>
      <c r="G17" s="5"/>
      <c r="H17" s="5"/>
      <c r="I17" s="5"/>
      <c r="J17" s="5"/>
      <c r="K17" s="54"/>
      <c r="L17" s="5"/>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row>
    <row r="18" spans="1:185" s="57" customFormat="1" ht="30" outlineLevel="1" x14ac:dyDescent="0.25">
      <c r="A18" s="26"/>
      <c r="B18" s="14" t="s">
        <v>172</v>
      </c>
      <c r="C18" s="14"/>
      <c r="D18" s="5"/>
      <c r="E18" s="47"/>
      <c r="F18" s="5"/>
      <c r="G18" s="5"/>
      <c r="H18" s="5"/>
      <c r="I18" s="5"/>
      <c r="J18" s="5"/>
      <c r="K18" s="54"/>
      <c r="L18" s="5"/>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row>
    <row r="19" spans="1:185" s="57" customFormat="1" ht="225" outlineLevel="1" x14ac:dyDescent="0.25">
      <c r="A19" s="26">
        <f>A17+1</f>
        <v>12</v>
      </c>
      <c r="B19" s="45" t="s">
        <v>177</v>
      </c>
      <c r="C19" s="14" t="s">
        <v>161</v>
      </c>
      <c r="D19" s="5"/>
      <c r="E19" s="9"/>
      <c r="F19" s="5"/>
      <c r="G19" s="5"/>
      <c r="H19" s="5"/>
      <c r="I19" s="5"/>
      <c r="J19" s="5"/>
      <c r="K19" s="54"/>
      <c r="L19" s="5"/>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row>
    <row r="20" spans="1:185" s="57" customFormat="1" ht="78" customHeight="1" outlineLevel="1" x14ac:dyDescent="0.25">
      <c r="A20" s="26">
        <f t="shared" ref="A20:A33" si="1">A19+1</f>
        <v>13</v>
      </c>
      <c r="B20" s="45" t="s">
        <v>178</v>
      </c>
      <c r="C20" s="14" t="s">
        <v>163</v>
      </c>
      <c r="D20" s="5"/>
      <c r="E20" s="9"/>
      <c r="F20" s="5"/>
      <c r="G20" s="5"/>
      <c r="H20" s="5"/>
      <c r="I20" s="5"/>
      <c r="J20" s="5"/>
      <c r="K20" s="54"/>
      <c r="L20" s="5"/>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row>
    <row r="21" spans="1:185" s="57" customFormat="1" ht="120" outlineLevel="1" x14ac:dyDescent="0.25">
      <c r="A21" s="26">
        <f t="shared" si="1"/>
        <v>14</v>
      </c>
      <c r="B21" s="45" t="s">
        <v>179</v>
      </c>
      <c r="C21" s="14" t="s">
        <v>164</v>
      </c>
      <c r="D21" s="5"/>
      <c r="E21" s="9"/>
      <c r="F21" s="5"/>
      <c r="G21" s="5"/>
      <c r="H21" s="5"/>
      <c r="I21" s="5"/>
      <c r="J21" s="5"/>
      <c r="K21" s="54"/>
      <c r="L21" s="5"/>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row>
    <row r="22" spans="1:185" s="57" customFormat="1" ht="270" outlineLevel="1" x14ac:dyDescent="0.25">
      <c r="A22" s="26">
        <f t="shared" si="1"/>
        <v>15</v>
      </c>
      <c r="B22" s="45" t="s">
        <v>180</v>
      </c>
      <c r="C22" s="14" t="s">
        <v>165</v>
      </c>
      <c r="D22" s="5" t="s">
        <v>167</v>
      </c>
      <c r="E22" s="9"/>
      <c r="F22" s="5"/>
      <c r="G22" s="5"/>
      <c r="H22" s="5"/>
      <c r="I22" s="5"/>
      <c r="J22" s="5"/>
      <c r="K22" s="54"/>
      <c r="L22" s="5"/>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row>
    <row r="23" spans="1:185" s="57" customFormat="1" ht="150" outlineLevel="1" x14ac:dyDescent="0.25">
      <c r="A23" s="26">
        <f t="shared" si="1"/>
        <v>16</v>
      </c>
      <c r="B23" s="45" t="s">
        <v>181</v>
      </c>
      <c r="C23" s="14" t="s">
        <v>166</v>
      </c>
      <c r="D23" s="5" t="s">
        <v>167</v>
      </c>
      <c r="E23" s="9"/>
      <c r="F23" s="5"/>
      <c r="G23" s="5"/>
      <c r="H23" s="5"/>
      <c r="I23" s="5"/>
      <c r="J23" s="5"/>
      <c r="K23" s="54"/>
      <c r="L23" s="5"/>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row>
    <row r="24" spans="1:185" s="57" customFormat="1" ht="150" outlineLevel="1" x14ac:dyDescent="0.25">
      <c r="A24" s="26">
        <f t="shared" si="1"/>
        <v>17</v>
      </c>
      <c r="B24" s="45" t="s">
        <v>182</v>
      </c>
      <c r="C24" s="14" t="s">
        <v>168</v>
      </c>
      <c r="D24" s="5"/>
      <c r="E24" s="9"/>
      <c r="F24" s="5"/>
      <c r="G24" s="5"/>
      <c r="H24" s="5"/>
      <c r="I24" s="5"/>
      <c r="J24" s="5"/>
      <c r="K24" s="54"/>
      <c r="L24" s="5"/>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row>
    <row r="25" spans="1:185" s="57" customFormat="1" ht="300" outlineLevel="1" x14ac:dyDescent="0.25">
      <c r="A25" s="26">
        <f t="shared" si="1"/>
        <v>18</v>
      </c>
      <c r="B25" s="45" t="s">
        <v>183</v>
      </c>
      <c r="C25" s="14" t="s">
        <v>173</v>
      </c>
      <c r="D25" s="5"/>
      <c r="E25" s="9"/>
      <c r="F25" s="5"/>
      <c r="G25" s="5"/>
      <c r="H25" s="5"/>
      <c r="I25" s="5"/>
      <c r="J25" s="5"/>
      <c r="K25" s="54"/>
      <c r="L25" s="5"/>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row>
    <row r="26" spans="1:185" s="57" customFormat="1" ht="150" outlineLevel="1" x14ac:dyDescent="0.25">
      <c r="A26" s="26">
        <f t="shared" si="1"/>
        <v>19</v>
      </c>
      <c r="B26" s="45" t="s">
        <v>262</v>
      </c>
      <c r="C26" s="14" t="s">
        <v>188</v>
      </c>
      <c r="D26" s="5"/>
      <c r="E26" s="9"/>
      <c r="F26" s="5"/>
      <c r="G26" s="5"/>
      <c r="H26" s="5"/>
      <c r="I26" s="5"/>
      <c r="J26" s="5"/>
      <c r="K26" s="54"/>
      <c r="L26" s="5"/>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row>
    <row r="27" spans="1:185" s="57" customFormat="1" ht="60" outlineLevel="1" x14ac:dyDescent="0.25">
      <c r="A27" s="26">
        <f t="shared" si="1"/>
        <v>20</v>
      </c>
      <c r="B27" s="45" t="s">
        <v>263</v>
      </c>
      <c r="C27" s="14" t="s">
        <v>189</v>
      </c>
      <c r="D27" s="5"/>
      <c r="E27" s="9"/>
      <c r="F27" s="5"/>
      <c r="G27" s="5"/>
      <c r="H27" s="5"/>
      <c r="I27" s="5"/>
      <c r="J27" s="5"/>
      <c r="K27" s="54"/>
      <c r="L27" s="5"/>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row>
    <row r="28" spans="1:185" s="57" customFormat="1" ht="75" outlineLevel="1" x14ac:dyDescent="0.25">
      <c r="A28" s="26">
        <f t="shared" si="1"/>
        <v>21</v>
      </c>
      <c r="B28" s="45" t="s">
        <v>184</v>
      </c>
      <c r="C28" s="14" t="s">
        <v>159</v>
      </c>
      <c r="D28" s="5"/>
      <c r="E28" s="9"/>
      <c r="F28" s="5"/>
      <c r="G28" s="5"/>
      <c r="H28" s="5"/>
      <c r="I28" s="5"/>
      <c r="J28" s="5"/>
      <c r="K28" s="54"/>
      <c r="L28" s="5"/>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row>
    <row r="29" spans="1:185" s="57" customFormat="1" ht="90" outlineLevel="1" x14ac:dyDescent="0.25">
      <c r="A29" s="26">
        <f t="shared" si="1"/>
        <v>22</v>
      </c>
      <c r="B29" s="45" t="s">
        <v>283</v>
      </c>
      <c r="C29" s="14" t="s">
        <v>174</v>
      </c>
      <c r="D29" s="5"/>
      <c r="E29" s="9"/>
      <c r="F29" s="5"/>
      <c r="G29" s="5"/>
      <c r="H29" s="5"/>
      <c r="I29" s="5"/>
      <c r="J29" s="5"/>
      <c r="K29" s="54"/>
      <c r="L29" s="5"/>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row>
    <row r="30" spans="1:185" s="57" customFormat="1" ht="105" outlineLevel="1" x14ac:dyDescent="0.25">
      <c r="A30" s="26">
        <f>A29+1</f>
        <v>23</v>
      </c>
      <c r="B30" s="45" t="s">
        <v>185</v>
      </c>
      <c r="C30" s="14" t="s">
        <v>175</v>
      </c>
      <c r="D30" s="5" t="s">
        <v>211</v>
      </c>
      <c r="E30" s="9"/>
      <c r="F30" s="5"/>
      <c r="G30" s="5"/>
      <c r="H30" s="5"/>
      <c r="I30" s="5"/>
      <c r="J30" s="5"/>
      <c r="K30" s="54"/>
      <c r="L30" s="5"/>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row>
    <row r="31" spans="1:185" s="57" customFormat="1" ht="165" outlineLevel="1" x14ac:dyDescent="0.25">
      <c r="A31" s="26">
        <f t="shared" si="1"/>
        <v>24</v>
      </c>
      <c r="B31" s="45" t="s">
        <v>186</v>
      </c>
      <c r="C31" s="14" t="s">
        <v>170</v>
      </c>
      <c r="D31" s="5" t="s">
        <v>171</v>
      </c>
      <c r="E31" s="9"/>
      <c r="F31" s="5"/>
      <c r="G31" s="5"/>
      <c r="H31" s="5"/>
      <c r="I31" s="5"/>
      <c r="J31" s="5"/>
      <c r="K31" s="54"/>
      <c r="L31" s="5"/>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row>
    <row r="32" spans="1:185" s="57" customFormat="1" ht="165" outlineLevel="1" x14ac:dyDescent="0.25">
      <c r="A32" s="26">
        <f t="shared" si="1"/>
        <v>25</v>
      </c>
      <c r="B32" s="45" t="s">
        <v>264</v>
      </c>
      <c r="C32" s="14" t="s">
        <v>176</v>
      </c>
      <c r="D32" s="5" t="s">
        <v>376</v>
      </c>
      <c r="E32" s="9"/>
      <c r="F32" s="5"/>
      <c r="G32" s="5"/>
      <c r="H32" s="5"/>
      <c r="I32" s="5"/>
      <c r="J32" s="5"/>
      <c r="K32" s="54"/>
      <c r="L32" s="5"/>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row>
    <row r="33" spans="1:185" s="57" customFormat="1" ht="45" outlineLevel="1" x14ac:dyDescent="0.25">
      <c r="A33" s="26">
        <f t="shared" si="1"/>
        <v>26</v>
      </c>
      <c r="B33" s="14" t="s">
        <v>187</v>
      </c>
      <c r="C33" s="14" t="s">
        <v>213</v>
      </c>
      <c r="D33" s="5"/>
      <c r="E33" s="9"/>
      <c r="F33" s="5"/>
      <c r="G33" s="5"/>
      <c r="H33" s="5"/>
      <c r="I33" s="5"/>
      <c r="J33" s="5"/>
      <c r="K33" s="54"/>
      <c r="L33" s="5"/>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row>
    <row r="34" spans="1:185" s="57" customFormat="1" outlineLevel="1" x14ac:dyDescent="0.25">
      <c r="A34" s="26"/>
      <c r="B34" s="14" t="s">
        <v>151</v>
      </c>
      <c r="C34" s="14"/>
      <c r="D34" s="5"/>
      <c r="E34" s="5"/>
      <c r="F34" s="5"/>
      <c r="G34" s="5"/>
      <c r="H34" s="5"/>
      <c r="I34" s="5"/>
      <c r="J34" s="5"/>
      <c r="K34" s="54"/>
      <c r="L34" s="5"/>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row>
    <row r="35" spans="1:185" s="57" customFormat="1" ht="60" outlineLevel="1" x14ac:dyDescent="0.25">
      <c r="A35" s="26">
        <f>A33+1</f>
        <v>27</v>
      </c>
      <c r="B35" s="45" t="s">
        <v>152</v>
      </c>
      <c r="C35" s="14" t="s">
        <v>362</v>
      </c>
      <c r="D35" s="5"/>
      <c r="E35" s="9"/>
      <c r="F35" s="5"/>
      <c r="G35" s="5"/>
      <c r="H35" s="5"/>
      <c r="I35" s="5"/>
      <c r="J35" s="5"/>
      <c r="K35" s="54"/>
      <c r="L35" s="5"/>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row>
    <row r="36" spans="1:185" s="57" customFormat="1" ht="75" outlineLevel="1" x14ac:dyDescent="0.25">
      <c r="A36" s="26">
        <f>A35+1</f>
        <v>28</v>
      </c>
      <c r="B36" s="45" t="s">
        <v>153</v>
      </c>
      <c r="C36" s="14" t="s">
        <v>269</v>
      </c>
      <c r="D36" s="5"/>
      <c r="E36" s="9"/>
      <c r="F36" s="5"/>
      <c r="G36" s="5"/>
      <c r="H36" s="5"/>
      <c r="I36" s="5"/>
      <c r="J36" s="5"/>
      <c r="K36" s="54"/>
      <c r="L36" s="5"/>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row>
    <row r="37" spans="1:185" s="57" customFormat="1" ht="30" outlineLevel="1" x14ac:dyDescent="0.25">
      <c r="A37" s="26">
        <f>A36+1</f>
        <v>29</v>
      </c>
      <c r="B37" s="45" t="s">
        <v>154</v>
      </c>
      <c r="C37" s="14" t="s">
        <v>228</v>
      </c>
      <c r="D37" s="5"/>
      <c r="E37" s="9"/>
      <c r="F37" s="5"/>
      <c r="G37" s="5"/>
      <c r="H37" s="5"/>
      <c r="I37" s="5"/>
      <c r="J37" s="5"/>
      <c r="K37" s="54"/>
      <c r="L37" s="5"/>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row>
    <row r="38" spans="1:185" s="57" customFormat="1" outlineLevel="1" x14ac:dyDescent="0.25">
      <c r="A38" s="26"/>
      <c r="B38" s="14" t="s">
        <v>155</v>
      </c>
      <c r="C38" s="14"/>
      <c r="D38" s="5"/>
      <c r="E38" s="5"/>
      <c r="F38" s="5"/>
      <c r="G38" s="5"/>
      <c r="H38" s="5"/>
      <c r="I38" s="5"/>
      <c r="J38" s="5"/>
      <c r="K38" s="54"/>
      <c r="L38" s="5"/>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row>
    <row r="39" spans="1:185" s="57" customFormat="1" ht="90" outlineLevel="1" x14ac:dyDescent="0.25">
      <c r="A39" s="26">
        <f>A37+1</f>
        <v>30</v>
      </c>
      <c r="B39" s="45" t="s">
        <v>156</v>
      </c>
      <c r="C39" s="14" t="s">
        <v>214</v>
      </c>
      <c r="D39" s="5"/>
      <c r="E39" s="9"/>
      <c r="F39" s="5"/>
      <c r="G39" s="5"/>
      <c r="H39" s="5"/>
      <c r="I39" s="5"/>
      <c r="J39" s="5"/>
      <c r="K39" s="54"/>
      <c r="L39" s="5"/>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row>
    <row r="40" spans="1:185" s="57" customFormat="1" ht="75" outlineLevel="1" x14ac:dyDescent="0.25">
      <c r="A40" s="26">
        <f>A39+1</f>
        <v>31</v>
      </c>
      <c r="B40" s="45" t="s">
        <v>157</v>
      </c>
      <c r="C40" s="14" t="s">
        <v>229</v>
      </c>
      <c r="D40" s="5"/>
      <c r="E40" s="9"/>
      <c r="F40" s="5"/>
      <c r="G40" s="5"/>
      <c r="H40" s="5"/>
      <c r="I40" s="5"/>
      <c r="J40" s="5"/>
      <c r="K40" s="54"/>
      <c r="L40" s="5"/>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row>
    <row r="41" spans="1:185" s="57" customFormat="1" ht="60" outlineLevel="1" x14ac:dyDescent="0.25">
      <c r="A41" s="26">
        <f>A40+1</f>
        <v>32</v>
      </c>
      <c r="B41" s="14" t="s">
        <v>158</v>
      </c>
      <c r="C41" s="14" t="s">
        <v>256</v>
      </c>
      <c r="D41" s="5"/>
      <c r="E41" s="9"/>
      <c r="F41" s="5"/>
      <c r="G41" s="5"/>
      <c r="H41" s="5"/>
      <c r="I41" s="5"/>
      <c r="J41" s="5"/>
      <c r="K41" s="54"/>
      <c r="L41" s="5"/>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row>
    <row r="42" spans="1:185" s="57" customFormat="1" ht="180" outlineLevel="1" x14ac:dyDescent="0.25">
      <c r="A42" s="26">
        <f>A41+1</f>
        <v>33</v>
      </c>
      <c r="B42" s="14" t="s">
        <v>160</v>
      </c>
      <c r="C42" s="14" t="s">
        <v>215</v>
      </c>
      <c r="D42" s="5" t="s">
        <v>257</v>
      </c>
      <c r="E42" s="9"/>
      <c r="F42" s="5"/>
      <c r="G42" s="5"/>
      <c r="H42" s="5"/>
      <c r="I42" s="5"/>
      <c r="J42" s="5"/>
      <c r="K42" s="54"/>
      <c r="L42" s="5"/>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row>
    <row r="43" spans="1:185" s="57" customFormat="1" ht="150" outlineLevel="1" x14ac:dyDescent="0.25">
      <c r="A43" s="26">
        <f>A42+1</f>
        <v>34</v>
      </c>
      <c r="B43" s="14" t="s">
        <v>284</v>
      </c>
      <c r="C43" s="14" t="s">
        <v>230</v>
      </c>
      <c r="D43" s="44" t="s">
        <v>324</v>
      </c>
      <c r="E43" s="9"/>
      <c r="F43" s="5"/>
      <c r="G43" s="5"/>
      <c r="H43" s="5"/>
      <c r="I43" s="5"/>
      <c r="J43" s="5"/>
      <c r="K43" s="54"/>
      <c r="L43" s="5"/>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row>
    <row r="44" spans="1:185" s="22" customFormat="1" ht="15" customHeight="1" x14ac:dyDescent="0.25">
      <c r="A44" s="23" t="s">
        <v>206</v>
      </c>
      <c r="B44" s="20"/>
      <c r="C44" s="21"/>
      <c r="D44" s="64"/>
      <c r="E44" s="39"/>
      <c r="F44" s="39"/>
      <c r="G44" s="39"/>
      <c r="H44" s="39"/>
      <c r="I44" s="39"/>
      <c r="J44" s="39"/>
      <c r="K44" s="54"/>
      <c r="L44" s="39"/>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row>
    <row r="45" spans="1:185" s="55" customFormat="1" ht="75" customHeight="1" outlineLevel="1" x14ac:dyDescent="0.25">
      <c r="A45" s="26">
        <f>A43+1</f>
        <v>35</v>
      </c>
      <c r="B45" s="14" t="s">
        <v>39</v>
      </c>
      <c r="C45" s="14" t="s">
        <v>75</v>
      </c>
      <c r="D45" s="5"/>
      <c r="E45" s="9"/>
      <c r="F45" s="5"/>
      <c r="G45" s="5"/>
      <c r="H45" s="5"/>
      <c r="I45" s="5"/>
      <c r="J45" s="5"/>
      <c r="K45" s="54"/>
      <c r="L45" s="5"/>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row>
    <row r="46" spans="1:185" s="55" customFormat="1" ht="60" outlineLevel="1" x14ac:dyDescent="0.25">
      <c r="A46" s="26"/>
      <c r="B46" s="14" t="s">
        <v>9</v>
      </c>
      <c r="C46" s="14"/>
      <c r="D46" s="5"/>
      <c r="E46" s="5"/>
      <c r="F46" s="5"/>
      <c r="G46" s="5"/>
      <c r="H46" s="5"/>
      <c r="I46" s="5"/>
      <c r="J46" s="5"/>
      <c r="K46" s="54"/>
      <c r="L46" s="5"/>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row>
    <row r="47" spans="1:185" s="55" customFormat="1" ht="75" outlineLevel="1" x14ac:dyDescent="0.25">
      <c r="A47" s="26">
        <f>A45+1</f>
        <v>36</v>
      </c>
      <c r="B47" s="45" t="s">
        <v>102</v>
      </c>
      <c r="C47" s="14" t="s">
        <v>216</v>
      </c>
      <c r="D47" s="5"/>
      <c r="E47" s="9"/>
      <c r="F47" s="5"/>
      <c r="G47" s="5"/>
      <c r="H47" s="5"/>
      <c r="I47" s="5"/>
      <c r="J47" s="5"/>
      <c r="K47" s="54"/>
      <c r="L47" s="5"/>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row>
    <row r="48" spans="1:185" s="55" customFormat="1" ht="60" outlineLevel="1" x14ac:dyDescent="0.25">
      <c r="A48" s="26">
        <f t="shared" ref="A48:A54" si="2">A47+1</f>
        <v>37</v>
      </c>
      <c r="B48" s="45" t="s">
        <v>103</v>
      </c>
      <c r="C48" s="14" t="s">
        <v>231</v>
      </c>
      <c r="D48" s="5"/>
      <c r="E48" s="9"/>
      <c r="F48" s="5"/>
      <c r="G48" s="5"/>
      <c r="H48" s="5"/>
      <c r="I48" s="5"/>
      <c r="J48" s="5"/>
      <c r="K48" s="54"/>
      <c r="L48" s="5"/>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row>
    <row r="49" spans="1:185" s="55" customFormat="1" outlineLevel="1" x14ac:dyDescent="0.25">
      <c r="A49" s="26">
        <f t="shared" si="2"/>
        <v>38</v>
      </c>
      <c r="B49" s="45" t="s">
        <v>104</v>
      </c>
      <c r="C49" s="14" t="s">
        <v>244</v>
      </c>
      <c r="D49" s="5"/>
      <c r="E49" s="9"/>
      <c r="F49" s="5"/>
      <c r="G49" s="5"/>
      <c r="H49" s="5"/>
      <c r="I49" s="5"/>
      <c r="J49" s="5"/>
      <c r="K49" s="54"/>
      <c r="L49" s="5"/>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row>
    <row r="50" spans="1:185" s="55" customFormat="1" ht="45" outlineLevel="1" x14ac:dyDescent="0.25">
      <c r="A50" s="10">
        <f t="shared" si="2"/>
        <v>39</v>
      </c>
      <c r="B50" s="45" t="s">
        <v>105</v>
      </c>
      <c r="C50" s="14" t="s">
        <v>162</v>
      </c>
      <c r="D50" s="5"/>
      <c r="E50" s="9"/>
      <c r="F50" s="5"/>
      <c r="G50" s="5"/>
      <c r="H50" s="5"/>
      <c r="I50" s="5"/>
      <c r="J50" s="5"/>
      <c r="K50" s="54"/>
      <c r="L50" s="5"/>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row>
    <row r="51" spans="1:185" s="55" customFormat="1" ht="90" outlineLevel="1" x14ac:dyDescent="0.25">
      <c r="A51" s="10">
        <f t="shared" si="2"/>
        <v>40</v>
      </c>
      <c r="B51" s="14" t="s">
        <v>78</v>
      </c>
      <c r="C51" s="14" t="s">
        <v>232</v>
      </c>
      <c r="D51" s="5"/>
      <c r="E51" s="9"/>
      <c r="F51" s="5"/>
      <c r="G51" s="5"/>
      <c r="H51" s="5"/>
      <c r="I51" s="5"/>
      <c r="J51" s="5"/>
      <c r="K51" s="54"/>
      <c r="L51" s="5"/>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row>
    <row r="52" spans="1:185" s="55" customFormat="1" ht="90" outlineLevel="1" x14ac:dyDescent="0.25">
      <c r="A52" s="10">
        <f t="shared" si="2"/>
        <v>41</v>
      </c>
      <c r="B52" s="14" t="s">
        <v>79</v>
      </c>
      <c r="C52" s="14" t="s">
        <v>245</v>
      </c>
      <c r="D52" s="5"/>
      <c r="E52" s="9"/>
      <c r="F52" s="5"/>
      <c r="G52" s="5"/>
      <c r="H52" s="5"/>
      <c r="I52" s="5"/>
      <c r="J52" s="5"/>
      <c r="K52" s="54"/>
      <c r="L52" s="5"/>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row>
    <row r="53" spans="1:185" s="55" customFormat="1" ht="90" outlineLevel="1" x14ac:dyDescent="0.25">
      <c r="A53" s="10">
        <f t="shared" si="2"/>
        <v>42</v>
      </c>
      <c r="B53" s="14" t="s">
        <v>43</v>
      </c>
      <c r="C53" s="14" t="s">
        <v>76</v>
      </c>
      <c r="D53" s="5"/>
      <c r="E53" s="9"/>
      <c r="F53" s="5"/>
      <c r="G53" s="5"/>
      <c r="H53" s="5"/>
      <c r="I53" s="5"/>
      <c r="J53" s="5"/>
      <c r="K53" s="54"/>
      <c r="L53" s="5"/>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row>
    <row r="54" spans="1:185" s="56" customFormat="1" ht="75" outlineLevel="1" x14ac:dyDescent="0.25">
      <c r="A54" s="10">
        <f t="shared" si="2"/>
        <v>43</v>
      </c>
      <c r="B54" s="14" t="s">
        <v>285</v>
      </c>
      <c r="C54" s="14" t="s">
        <v>77</v>
      </c>
      <c r="D54" s="5"/>
      <c r="E54" s="9"/>
      <c r="F54" s="5"/>
      <c r="G54" s="5"/>
      <c r="H54" s="5"/>
      <c r="I54" s="5"/>
      <c r="J54" s="5"/>
      <c r="K54" s="54"/>
      <c r="L54" s="5"/>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row>
    <row r="55" spans="1:185" s="22" customFormat="1" x14ac:dyDescent="0.25">
      <c r="A55" s="23" t="s">
        <v>82</v>
      </c>
      <c r="B55" s="20"/>
      <c r="C55" s="21"/>
      <c r="D55" s="64"/>
      <c r="E55" s="39"/>
      <c r="F55" s="39"/>
      <c r="G55" s="39"/>
      <c r="H55" s="39"/>
      <c r="I55" s="39"/>
      <c r="J55" s="39"/>
      <c r="K55" s="54"/>
      <c r="L55" s="39"/>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row>
    <row r="56" spans="1:185" s="55" customFormat="1" x14ac:dyDescent="0.25">
      <c r="A56" s="24" t="s">
        <v>84</v>
      </c>
      <c r="B56" s="17"/>
      <c r="C56" s="19"/>
      <c r="D56" s="65"/>
      <c r="E56" s="40"/>
      <c r="F56" s="40"/>
      <c r="G56" s="40"/>
      <c r="H56" s="40"/>
      <c r="I56" s="40"/>
      <c r="J56" s="40"/>
      <c r="K56" s="54"/>
      <c r="L56" s="40"/>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row>
    <row r="57" spans="1:185" s="55" customFormat="1" ht="255" outlineLevel="1" x14ac:dyDescent="0.25">
      <c r="A57" s="10">
        <f>A54+1</f>
        <v>44</v>
      </c>
      <c r="B57" s="14" t="s">
        <v>83</v>
      </c>
      <c r="C57" s="14" t="s">
        <v>365</v>
      </c>
      <c r="D57" s="5" t="s">
        <v>316</v>
      </c>
      <c r="E57" s="9"/>
      <c r="F57" s="5"/>
      <c r="G57" s="5"/>
      <c r="H57" s="5"/>
      <c r="I57" s="5"/>
      <c r="J57" s="5"/>
      <c r="K57" s="54"/>
      <c r="L57" s="5"/>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row>
    <row r="58" spans="1:185" s="55" customFormat="1" x14ac:dyDescent="0.25">
      <c r="A58" s="24" t="s">
        <v>85</v>
      </c>
      <c r="B58" s="17"/>
      <c r="C58" s="19"/>
      <c r="D58" s="65"/>
      <c r="E58" s="40"/>
      <c r="F58" s="40"/>
      <c r="G58" s="40"/>
      <c r="H58" s="40"/>
      <c r="I58" s="40"/>
      <c r="J58" s="40"/>
      <c r="K58" s="54"/>
      <c r="L58" s="40"/>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row>
    <row r="59" spans="1:185" s="55" customFormat="1" ht="90" outlineLevel="1" x14ac:dyDescent="0.25">
      <c r="A59" s="10">
        <f>A57+1</f>
        <v>45</v>
      </c>
      <c r="B59" s="14" t="s">
        <v>194</v>
      </c>
      <c r="C59" s="18" t="s">
        <v>86</v>
      </c>
      <c r="D59" s="41" t="s">
        <v>320</v>
      </c>
      <c r="E59" s="9"/>
      <c r="F59" s="41"/>
      <c r="G59" s="41"/>
      <c r="H59" s="41"/>
      <c r="I59" s="41"/>
      <c r="J59" s="41"/>
      <c r="K59" s="54"/>
      <c r="L59" s="41"/>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row>
    <row r="60" spans="1:185" s="55" customFormat="1" ht="30" outlineLevel="1" x14ac:dyDescent="0.25">
      <c r="A60" s="10">
        <f>+A59+1</f>
        <v>46</v>
      </c>
      <c r="B60" s="14" t="s">
        <v>88</v>
      </c>
      <c r="C60" s="18" t="s">
        <v>87</v>
      </c>
      <c r="D60" s="41"/>
      <c r="E60" s="9"/>
      <c r="F60" s="41"/>
      <c r="G60" s="41"/>
      <c r="H60" s="41"/>
      <c r="I60" s="41"/>
      <c r="J60" s="41"/>
      <c r="K60" s="54"/>
      <c r="L60" s="41"/>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row>
    <row r="61" spans="1:185" s="55" customFormat="1" ht="75" outlineLevel="1" x14ac:dyDescent="0.25">
      <c r="A61" s="10">
        <f>+A60+1</f>
        <v>47</v>
      </c>
      <c r="B61" s="14" t="s">
        <v>89</v>
      </c>
      <c r="C61" s="18" t="s">
        <v>217</v>
      </c>
      <c r="D61" s="41"/>
      <c r="E61" s="9"/>
      <c r="F61" s="41"/>
      <c r="G61" s="41"/>
      <c r="H61" s="41"/>
      <c r="I61" s="41"/>
      <c r="J61" s="41"/>
      <c r="K61" s="54"/>
      <c r="L61" s="41"/>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row>
    <row r="62" spans="1:185" s="55" customFormat="1" ht="45" outlineLevel="1" x14ac:dyDescent="0.25">
      <c r="A62" s="10">
        <f>+A61+1</f>
        <v>48</v>
      </c>
      <c r="B62" s="14" t="s">
        <v>90</v>
      </c>
      <c r="C62" s="18" t="s">
        <v>233</v>
      </c>
      <c r="D62" s="41"/>
      <c r="E62" s="9"/>
      <c r="F62" s="41"/>
      <c r="G62" s="41"/>
      <c r="H62" s="41"/>
      <c r="I62" s="41"/>
      <c r="J62" s="41"/>
      <c r="K62" s="54"/>
      <c r="L62" s="41"/>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row>
    <row r="63" spans="1:185" s="55" customFormat="1" ht="60" outlineLevel="1" x14ac:dyDescent="0.25">
      <c r="A63" s="10">
        <f>+A62+1</f>
        <v>49</v>
      </c>
      <c r="B63" s="14" t="s">
        <v>91</v>
      </c>
      <c r="C63" s="18" t="s">
        <v>246</v>
      </c>
      <c r="D63" s="41"/>
      <c r="E63" s="9"/>
      <c r="F63" s="41"/>
      <c r="G63" s="41"/>
      <c r="H63" s="41"/>
      <c r="I63" s="41"/>
      <c r="J63" s="41"/>
      <c r="K63" s="54"/>
      <c r="L63" s="41"/>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row>
    <row r="64" spans="1:185" s="55" customFormat="1" x14ac:dyDescent="0.25">
      <c r="A64" s="24" t="s">
        <v>92</v>
      </c>
      <c r="B64" s="17"/>
      <c r="C64" s="19"/>
      <c r="D64" s="65"/>
      <c r="E64" s="40"/>
      <c r="F64" s="40"/>
      <c r="G64" s="40"/>
      <c r="H64" s="40"/>
      <c r="I64" s="40"/>
      <c r="J64" s="40"/>
      <c r="K64" s="54"/>
      <c r="L64" s="40"/>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row>
    <row r="65" spans="1:185" s="55" customFormat="1" ht="195" outlineLevel="1" x14ac:dyDescent="0.25">
      <c r="A65" s="10">
        <f>A63+1</f>
        <v>50</v>
      </c>
      <c r="B65" s="14" t="s">
        <v>93</v>
      </c>
      <c r="C65" s="14" t="s">
        <v>81</v>
      </c>
      <c r="D65" s="5" t="s">
        <v>80</v>
      </c>
      <c r="E65" s="9"/>
      <c r="F65" s="5"/>
      <c r="G65" s="5"/>
      <c r="H65" s="5"/>
      <c r="I65" s="5"/>
      <c r="J65" s="5"/>
      <c r="K65" s="54"/>
      <c r="L65" s="5"/>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row>
    <row r="66" spans="1:185" s="22" customFormat="1" x14ac:dyDescent="0.25">
      <c r="A66" s="23" t="s">
        <v>94</v>
      </c>
      <c r="B66" s="20"/>
      <c r="C66" s="21"/>
      <c r="D66" s="64"/>
      <c r="E66" s="39"/>
      <c r="F66" s="39"/>
      <c r="G66" s="39"/>
      <c r="H66" s="39"/>
      <c r="I66" s="39"/>
      <c r="J66" s="39"/>
      <c r="K66" s="54"/>
      <c r="L66" s="39"/>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row>
    <row r="67" spans="1:185" s="55" customFormat="1" ht="120" outlineLevel="1" x14ac:dyDescent="0.25">
      <c r="A67" s="10"/>
      <c r="B67" s="14" t="s">
        <v>97</v>
      </c>
      <c r="C67" s="14" t="s">
        <v>95</v>
      </c>
      <c r="D67" s="5" t="s">
        <v>96</v>
      </c>
      <c r="E67" s="5"/>
      <c r="F67" s="5"/>
      <c r="G67" s="5"/>
      <c r="H67" s="5"/>
      <c r="I67" s="5"/>
      <c r="J67" s="5"/>
      <c r="K67" s="54"/>
      <c r="L67" s="5"/>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row>
    <row r="68" spans="1:185" s="55" customFormat="1" ht="135" outlineLevel="1" x14ac:dyDescent="0.25">
      <c r="A68" s="10">
        <f>A65+1</f>
        <v>51</v>
      </c>
      <c r="B68" s="45" t="s">
        <v>98</v>
      </c>
      <c r="C68" s="14" t="s">
        <v>218</v>
      </c>
      <c r="D68" s="5" t="s">
        <v>195</v>
      </c>
      <c r="E68" s="9"/>
      <c r="F68" s="5"/>
      <c r="G68" s="5"/>
      <c r="H68" s="5"/>
      <c r="I68" s="5"/>
      <c r="J68" s="5"/>
      <c r="K68" s="54"/>
      <c r="L68" s="5"/>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row>
    <row r="69" spans="1:185" s="55" customFormat="1" ht="255" outlineLevel="1" x14ac:dyDescent="0.25">
      <c r="A69" s="10">
        <f>+A68+1</f>
        <v>52</v>
      </c>
      <c r="B69" s="45" t="s">
        <v>99</v>
      </c>
      <c r="C69" s="14" t="s">
        <v>234</v>
      </c>
      <c r="D69" s="5" t="s">
        <v>100</v>
      </c>
      <c r="E69" s="9"/>
      <c r="F69" s="5"/>
      <c r="G69" s="5"/>
      <c r="H69" s="5"/>
      <c r="I69" s="5"/>
      <c r="J69" s="5"/>
      <c r="K69" s="54"/>
      <c r="L69" s="5"/>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row>
    <row r="70" spans="1:185" s="55" customFormat="1" ht="135" outlineLevel="1" x14ac:dyDescent="0.25">
      <c r="A70" s="10">
        <f>+A69+1</f>
        <v>53</v>
      </c>
      <c r="B70" s="45" t="s">
        <v>101</v>
      </c>
      <c r="C70" s="14" t="s">
        <v>247</v>
      </c>
      <c r="D70" s="5" t="s">
        <v>321</v>
      </c>
      <c r="E70" s="9"/>
      <c r="F70" s="5"/>
      <c r="G70" s="5"/>
      <c r="H70" s="5"/>
      <c r="I70" s="5"/>
      <c r="J70" s="5"/>
      <c r="K70" s="54"/>
      <c r="L70" s="5"/>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row>
    <row r="71" spans="1:185" s="55" customFormat="1" x14ac:dyDescent="0.25">
      <c r="A71" s="24" t="s">
        <v>40</v>
      </c>
      <c r="B71" s="17"/>
      <c r="C71" s="19"/>
      <c r="D71" s="65"/>
      <c r="E71" s="40"/>
      <c r="F71" s="40"/>
      <c r="G71" s="40"/>
      <c r="H71" s="40"/>
      <c r="I71" s="40"/>
      <c r="J71" s="40"/>
      <c r="K71" s="54"/>
      <c r="L71" s="40"/>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row>
    <row r="72" spans="1:185" s="55" customFormat="1" ht="270" outlineLevel="1" x14ac:dyDescent="0.25">
      <c r="A72" s="10"/>
      <c r="B72" s="14" t="s">
        <v>45</v>
      </c>
      <c r="C72" s="14"/>
      <c r="D72" s="5" t="s">
        <v>366</v>
      </c>
      <c r="E72" s="5"/>
      <c r="F72" s="5"/>
      <c r="G72" s="5"/>
      <c r="H72" s="5"/>
      <c r="I72" s="5"/>
      <c r="J72" s="5"/>
      <c r="K72" s="54"/>
      <c r="L72" s="5"/>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row>
    <row r="73" spans="1:185" s="55" customFormat="1" ht="30" outlineLevel="1" x14ac:dyDescent="0.25">
      <c r="A73" s="10">
        <f>A70+1</f>
        <v>54</v>
      </c>
      <c r="B73" s="45" t="s">
        <v>21</v>
      </c>
      <c r="C73" s="14" t="s">
        <v>219</v>
      </c>
      <c r="D73" s="5"/>
      <c r="E73" s="9"/>
      <c r="F73" s="5"/>
      <c r="G73" s="5"/>
      <c r="H73" s="5"/>
      <c r="I73" s="5"/>
      <c r="J73" s="5"/>
      <c r="K73" s="54"/>
      <c r="L73" s="5"/>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row>
    <row r="74" spans="1:185" s="55" customFormat="1" ht="45" outlineLevel="1" x14ac:dyDescent="0.25">
      <c r="A74" s="10">
        <f>A73+1</f>
        <v>55</v>
      </c>
      <c r="B74" s="45" t="s">
        <v>191</v>
      </c>
      <c r="C74" s="14" t="s">
        <v>235</v>
      </c>
      <c r="D74" s="5"/>
      <c r="E74" s="9"/>
      <c r="F74" s="5"/>
      <c r="G74" s="5"/>
      <c r="H74" s="5"/>
      <c r="I74" s="5"/>
      <c r="J74" s="5"/>
      <c r="K74" s="54"/>
      <c r="L74" s="5"/>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row>
    <row r="75" spans="1:185" s="55" customFormat="1" ht="60" outlineLevel="1" x14ac:dyDescent="0.25">
      <c r="A75" s="10">
        <f>A74+1</f>
        <v>56</v>
      </c>
      <c r="B75" s="45" t="s">
        <v>192</v>
      </c>
      <c r="C75" s="14" t="s">
        <v>248</v>
      </c>
      <c r="D75" s="5"/>
      <c r="E75" s="9"/>
      <c r="F75" s="5"/>
      <c r="G75" s="5"/>
      <c r="H75" s="5"/>
      <c r="I75" s="5"/>
      <c r="J75" s="5"/>
      <c r="K75" s="54"/>
      <c r="L75" s="5"/>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row>
    <row r="76" spans="1:185" s="55" customFormat="1" ht="30" outlineLevel="1" x14ac:dyDescent="0.25">
      <c r="A76" s="10">
        <f>A75+1</f>
        <v>57</v>
      </c>
      <c r="B76" s="45" t="s">
        <v>193</v>
      </c>
      <c r="C76" s="14" t="s">
        <v>253</v>
      </c>
      <c r="D76" s="5"/>
      <c r="E76" s="9"/>
      <c r="F76" s="5"/>
      <c r="G76" s="5"/>
      <c r="H76" s="5"/>
      <c r="I76" s="5"/>
      <c r="J76" s="5"/>
      <c r="K76" s="54"/>
      <c r="L76" s="5"/>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row>
    <row r="77" spans="1:185" s="55" customFormat="1" x14ac:dyDescent="0.25">
      <c r="A77" s="24" t="s">
        <v>106</v>
      </c>
      <c r="B77" s="17"/>
      <c r="C77" s="19"/>
      <c r="D77" s="65"/>
      <c r="E77" s="40"/>
      <c r="F77" s="40"/>
      <c r="G77" s="40"/>
      <c r="H77" s="40"/>
      <c r="I77" s="40"/>
      <c r="J77" s="40"/>
      <c r="K77" s="54"/>
      <c r="L77" s="40"/>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row>
    <row r="78" spans="1:185" s="55" customFormat="1" ht="105" outlineLevel="1" x14ac:dyDescent="0.25">
      <c r="A78" s="10">
        <f>A76+1</f>
        <v>58</v>
      </c>
      <c r="B78" s="14" t="s">
        <v>287</v>
      </c>
      <c r="C78" s="14" t="s">
        <v>107</v>
      </c>
      <c r="D78" s="38"/>
      <c r="E78" s="9"/>
      <c r="F78" s="38"/>
      <c r="G78" s="38"/>
      <c r="H78" s="38"/>
      <c r="I78" s="38"/>
      <c r="J78" s="38"/>
      <c r="K78" s="54"/>
      <c r="L78" s="38"/>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row>
    <row r="79" spans="1:185" s="55" customFormat="1" ht="75" outlineLevel="1" x14ac:dyDescent="0.25">
      <c r="A79" s="10">
        <f>A78+1</f>
        <v>59</v>
      </c>
      <c r="B79" s="14" t="s">
        <v>292</v>
      </c>
      <c r="C79" s="14" t="s">
        <v>220</v>
      </c>
      <c r="D79" s="44" t="s">
        <v>367</v>
      </c>
      <c r="E79" s="9"/>
      <c r="F79" s="38"/>
      <c r="G79" s="38"/>
      <c r="H79" s="38"/>
      <c r="I79" s="38"/>
      <c r="J79" s="38"/>
      <c r="K79" s="54"/>
      <c r="L79" s="38"/>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row>
    <row r="80" spans="1:185" s="55" customFormat="1" ht="210" outlineLevel="1" x14ac:dyDescent="0.25">
      <c r="A80" s="10">
        <f>A79+1</f>
        <v>60</v>
      </c>
      <c r="B80" s="14" t="s">
        <v>288</v>
      </c>
      <c r="C80" s="14" t="s">
        <v>236</v>
      </c>
      <c r="D80" s="41" t="s">
        <v>197</v>
      </c>
      <c r="E80" s="9"/>
      <c r="F80" s="38"/>
      <c r="G80" s="38"/>
      <c r="H80" s="38"/>
      <c r="I80" s="38"/>
      <c r="J80" s="38"/>
      <c r="K80" s="54"/>
      <c r="L80" s="38"/>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c r="ED80" s="52"/>
      <c r="EE80" s="52"/>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row>
    <row r="81" spans="1:185" s="55" customFormat="1" ht="60" outlineLevel="1" x14ac:dyDescent="0.25">
      <c r="A81" s="10">
        <f>A80+1</f>
        <v>61</v>
      </c>
      <c r="B81" s="14" t="s">
        <v>289</v>
      </c>
      <c r="C81" s="14" t="s">
        <v>290</v>
      </c>
      <c r="D81" s="41" t="s">
        <v>291</v>
      </c>
      <c r="E81" s="9"/>
      <c r="F81" s="38"/>
      <c r="G81" s="38"/>
      <c r="H81" s="38"/>
      <c r="I81" s="38"/>
      <c r="J81" s="38"/>
      <c r="K81" s="54"/>
      <c r="L81" s="38"/>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row>
    <row r="82" spans="1:185" s="55" customFormat="1" ht="105" outlineLevel="1" x14ac:dyDescent="0.25">
      <c r="A82" s="10">
        <f>A81+1</f>
        <v>62</v>
      </c>
      <c r="B82" s="14" t="s">
        <v>368</v>
      </c>
      <c r="C82" s="14" t="s">
        <v>108</v>
      </c>
      <c r="D82" s="38"/>
      <c r="E82" s="9"/>
      <c r="F82" s="38"/>
      <c r="G82" s="38"/>
      <c r="H82" s="38"/>
      <c r="I82" s="38"/>
      <c r="J82" s="38"/>
      <c r="K82" s="54"/>
      <c r="L82" s="38"/>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row>
    <row r="83" spans="1:185" s="55" customFormat="1" ht="45" outlineLevel="1" x14ac:dyDescent="0.25">
      <c r="A83" s="10"/>
      <c r="B83" s="14" t="s">
        <v>114</v>
      </c>
      <c r="C83" s="14" t="s">
        <v>109</v>
      </c>
      <c r="D83" s="38"/>
      <c r="E83" s="38"/>
      <c r="F83" s="38"/>
      <c r="G83" s="38"/>
      <c r="H83" s="38"/>
      <c r="I83" s="38"/>
      <c r="J83" s="38"/>
      <c r="K83" s="54"/>
      <c r="L83" s="38"/>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row>
    <row r="84" spans="1:185" s="55" customFormat="1" ht="30" outlineLevel="1" x14ac:dyDescent="0.25">
      <c r="A84" s="10">
        <f>A82+1</f>
        <v>63</v>
      </c>
      <c r="B84" s="45" t="s">
        <v>110</v>
      </c>
      <c r="C84" s="14" t="s">
        <v>221</v>
      </c>
      <c r="D84" s="38"/>
      <c r="E84" s="9"/>
      <c r="F84" s="38"/>
      <c r="G84" s="38"/>
      <c r="H84" s="38"/>
      <c r="I84" s="38"/>
      <c r="J84" s="38"/>
      <c r="K84" s="54"/>
      <c r="L84" s="38"/>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row>
    <row r="85" spans="1:185" s="55" customFormat="1" ht="45" outlineLevel="1" x14ac:dyDescent="0.25">
      <c r="A85" s="10">
        <f>A84+1</f>
        <v>64</v>
      </c>
      <c r="B85" s="45" t="s">
        <v>111</v>
      </c>
      <c r="C85" s="14" t="s">
        <v>237</v>
      </c>
      <c r="D85" s="38"/>
      <c r="E85" s="9"/>
      <c r="F85" s="38"/>
      <c r="G85" s="38"/>
      <c r="H85" s="38"/>
      <c r="I85" s="38"/>
      <c r="J85" s="38"/>
      <c r="K85" s="54"/>
      <c r="L85" s="38"/>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c r="FW85" s="52"/>
      <c r="FX85" s="52"/>
      <c r="FY85" s="52"/>
      <c r="FZ85" s="52"/>
      <c r="GA85" s="52"/>
      <c r="GB85" s="52"/>
      <c r="GC85" s="52"/>
    </row>
    <row r="86" spans="1:185" s="55" customFormat="1" ht="75" outlineLevel="1" x14ac:dyDescent="0.25">
      <c r="A86" s="10">
        <f>A85+1</f>
        <v>65</v>
      </c>
      <c r="B86" s="45" t="s">
        <v>113</v>
      </c>
      <c r="C86" s="14" t="s">
        <v>249</v>
      </c>
      <c r="D86" s="38"/>
      <c r="E86" s="9"/>
      <c r="F86" s="38"/>
      <c r="G86" s="38"/>
      <c r="H86" s="38"/>
      <c r="I86" s="38"/>
      <c r="J86" s="38"/>
      <c r="K86" s="54"/>
      <c r="L86" s="38"/>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row>
    <row r="87" spans="1:185" s="55" customFormat="1" ht="45" outlineLevel="1" x14ac:dyDescent="0.25">
      <c r="A87" s="10">
        <f>A86+1</f>
        <v>66</v>
      </c>
      <c r="B87" s="45" t="s">
        <v>112</v>
      </c>
      <c r="C87" s="14" t="s">
        <v>254</v>
      </c>
      <c r="D87" s="38"/>
      <c r="E87" s="9"/>
      <c r="F87" s="38"/>
      <c r="G87" s="38"/>
      <c r="H87" s="38"/>
      <c r="I87" s="38"/>
      <c r="J87" s="38"/>
      <c r="K87" s="54"/>
      <c r="L87" s="38"/>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row>
    <row r="88" spans="1:185" s="55" customFormat="1" ht="135" outlineLevel="1" x14ac:dyDescent="0.25">
      <c r="A88" s="10"/>
      <c r="B88" s="14" t="s">
        <v>293</v>
      </c>
      <c r="C88" s="14"/>
      <c r="D88" s="44" t="s">
        <v>324</v>
      </c>
      <c r="E88" s="5"/>
      <c r="F88" s="38"/>
      <c r="G88" s="38"/>
      <c r="H88" s="38"/>
      <c r="I88" s="38"/>
      <c r="J88" s="38"/>
      <c r="K88" s="54"/>
      <c r="L88" s="38"/>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row>
    <row r="89" spans="1:185" s="55" customFormat="1" ht="45" outlineLevel="1" x14ac:dyDescent="0.25">
      <c r="A89" s="10">
        <f>A87+1</f>
        <v>67</v>
      </c>
      <c r="B89" s="45" t="s">
        <v>378</v>
      </c>
      <c r="C89" s="14" t="s">
        <v>222</v>
      </c>
      <c r="D89" s="38"/>
      <c r="E89" s="9"/>
      <c r="F89" s="73"/>
      <c r="G89" s="38"/>
      <c r="H89" s="38"/>
      <c r="I89" s="38"/>
      <c r="J89" s="38"/>
      <c r="K89" s="54"/>
      <c r="L89" s="38"/>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c r="FW89" s="52"/>
      <c r="FX89" s="52"/>
      <c r="FY89" s="52"/>
      <c r="FZ89" s="52"/>
      <c r="GA89" s="52"/>
      <c r="GB89" s="52"/>
      <c r="GC89" s="52"/>
    </row>
    <row r="90" spans="1:185" s="55" customFormat="1" ht="75" outlineLevel="1" x14ac:dyDescent="0.25">
      <c r="A90" s="10">
        <f t="shared" ref="A90:A97" si="3">A89+1</f>
        <v>68</v>
      </c>
      <c r="B90" s="45" t="s">
        <v>380</v>
      </c>
      <c r="C90" s="14" t="s">
        <v>238</v>
      </c>
      <c r="D90" s="38"/>
      <c r="E90" s="9"/>
      <c r="F90" s="73"/>
      <c r="G90" s="38"/>
      <c r="H90" s="38"/>
      <c r="I90" s="38"/>
      <c r="J90" s="38"/>
      <c r="K90" s="54"/>
      <c r="L90" s="38"/>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row>
    <row r="91" spans="1:185" s="55" customFormat="1" ht="60" outlineLevel="1" x14ac:dyDescent="0.25">
      <c r="A91" s="10">
        <f t="shared" si="3"/>
        <v>69</v>
      </c>
      <c r="B91" s="45" t="s">
        <v>379</v>
      </c>
      <c r="C91" s="14" t="s">
        <v>250</v>
      </c>
      <c r="D91" s="38"/>
      <c r="E91" s="9"/>
      <c r="F91" s="73"/>
      <c r="G91" s="38"/>
      <c r="H91" s="38"/>
      <c r="I91" s="38"/>
      <c r="J91" s="38"/>
      <c r="K91" s="54"/>
      <c r="L91" s="38"/>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row>
    <row r="92" spans="1:185" s="55" customFormat="1" ht="45" outlineLevel="1" x14ac:dyDescent="0.25">
      <c r="A92" s="10">
        <f t="shared" si="3"/>
        <v>70</v>
      </c>
      <c r="B92" s="14" t="s">
        <v>363</v>
      </c>
      <c r="C92" s="14" t="s">
        <v>115</v>
      </c>
      <c r="D92" s="5"/>
      <c r="E92" s="9"/>
      <c r="F92" s="5"/>
      <c r="G92" s="5"/>
      <c r="H92" s="5"/>
      <c r="I92" s="5"/>
      <c r="J92" s="5"/>
      <c r="K92" s="54"/>
      <c r="L92" s="5"/>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row>
    <row r="93" spans="1:185" s="55" customFormat="1" outlineLevel="1" x14ac:dyDescent="0.25">
      <c r="A93" s="10"/>
      <c r="B93" s="14" t="s">
        <v>294</v>
      </c>
      <c r="C93" s="14"/>
      <c r="D93" s="5"/>
      <c r="E93" s="5"/>
      <c r="F93" s="5"/>
      <c r="G93" s="5"/>
      <c r="H93" s="5"/>
      <c r="I93" s="5"/>
      <c r="J93" s="5"/>
      <c r="K93" s="54"/>
      <c r="L93" s="5"/>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row>
    <row r="94" spans="1:185" s="55" customFormat="1" ht="45" outlineLevel="1" x14ac:dyDescent="0.25">
      <c r="A94" s="10">
        <f>A92+1</f>
        <v>71</v>
      </c>
      <c r="B94" s="45" t="s">
        <v>297</v>
      </c>
      <c r="C94" s="14" t="s">
        <v>295</v>
      </c>
      <c r="D94" s="5" t="s">
        <v>282</v>
      </c>
      <c r="E94" s="9"/>
      <c r="F94" s="5"/>
      <c r="G94" s="5"/>
      <c r="H94" s="5"/>
      <c r="I94" s="5"/>
      <c r="J94" s="5"/>
      <c r="K94" s="54"/>
      <c r="L94" s="5"/>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row>
    <row r="95" spans="1:185" s="55" customFormat="1" ht="75" outlineLevel="1" x14ac:dyDescent="0.25">
      <c r="A95" s="10">
        <f>A94+1</f>
        <v>72</v>
      </c>
      <c r="B95" s="45" t="s">
        <v>296</v>
      </c>
      <c r="C95" s="14" t="s">
        <v>298</v>
      </c>
      <c r="D95" s="5"/>
      <c r="E95" s="9"/>
      <c r="F95" s="5"/>
      <c r="G95" s="5"/>
      <c r="H95" s="5"/>
      <c r="I95" s="5"/>
      <c r="J95" s="5"/>
      <c r="K95" s="54"/>
      <c r="L95" s="5"/>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row>
    <row r="96" spans="1:185" s="55" customFormat="1" ht="409.5" outlineLevel="1" x14ac:dyDescent="0.25">
      <c r="A96" s="10">
        <f>A95+1</f>
        <v>73</v>
      </c>
      <c r="B96" s="14" t="s">
        <v>299</v>
      </c>
      <c r="C96" s="14" t="s">
        <v>116</v>
      </c>
      <c r="D96" s="38" t="s">
        <v>317</v>
      </c>
      <c r="E96" s="9"/>
      <c r="F96" s="38"/>
      <c r="G96" s="38"/>
      <c r="H96" s="38"/>
      <c r="I96" s="38"/>
      <c r="J96" s="38"/>
      <c r="K96" s="54"/>
      <c r="L96" s="38"/>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C96" s="52"/>
      <c r="ED96" s="52"/>
      <c r="EE96" s="52"/>
      <c r="EF96" s="52"/>
      <c r="EG96" s="52"/>
      <c r="EH96" s="52"/>
      <c r="EI96" s="52"/>
      <c r="EJ96" s="52"/>
      <c r="EK96" s="52"/>
      <c r="EL96" s="52"/>
      <c r="EM96" s="52"/>
      <c r="EN96" s="52"/>
      <c r="EO96" s="52"/>
      <c r="EP96" s="52"/>
      <c r="EQ96" s="52"/>
      <c r="ER96" s="52"/>
      <c r="ES96" s="52"/>
      <c r="ET96" s="52"/>
      <c r="EU96" s="52"/>
      <c r="EV96" s="5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FT96" s="52"/>
      <c r="FU96" s="52"/>
      <c r="FV96" s="52"/>
      <c r="FW96" s="52"/>
      <c r="FX96" s="52"/>
      <c r="FY96" s="52"/>
      <c r="FZ96" s="52"/>
      <c r="GA96" s="52"/>
      <c r="GB96" s="52"/>
      <c r="GC96" s="52"/>
    </row>
    <row r="97" spans="1:185" s="55" customFormat="1" ht="75" outlineLevel="1" x14ac:dyDescent="0.25">
      <c r="A97" s="10">
        <f t="shared" si="3"/>
        <v>74</v>
      </c>
      <c r="B97" s="14" t="s">
        <v>28</v>
      </c>
      <c r="C97" s="14" t="s">
        <v>117</v>
      </c>
      <c r="D97" s="38"/>
      <c r="E97" s="9"/>
      <c r="F97" s="38"/>
      <c r="G97" s="38"/>
      <c r="H97" s="38"/>
      <c r="I97" s="38"/>
      <c r="J97" s="38"/>
      <c r="K97" s="54"/>
      <c r="L97" s="38"/>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row>
    <row r="98" spans="1:185" s="55" customFormat="1" ht="60" outlineLevel="1" x14ac:dyDescent="0.25">
      <c r="A98" s="10"/>
      <c r="B98" s="14" t="s">
        <v>300</v>
      </c>
      <c r="C98" s="14"/>
      <c r="D98" s="38"/>
      <c r="E98" s="9"/>
      <c r="F98" s="38"/>
      <c r="G98" s="38"/>
      <c r="H98" s="38"/>
      <c r="I98" s="38"/>
      <c r="J98" s="38"/>
      <c r="K98" s="54"/>
      <c r="L98" s="38"/>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c r="EC98" s="52"/>
      <c r="ED98" s="52"/>
      <c r="EE98" s="52"/>
      <c r="EF98" s="52"/>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row>
    <row r="99" spans="1:185" s="55" customFormat="1" ht="45" outlineLevel="1" x14ac:dyDescent="0.25">
      <c r="A99" s="10">
        <f>A97+1</f>
        <v>75</v>
      </c>
      <c r="B99" s="45" t="s">
        <v>304</v>
      </c>
      <c r="C99" s="14" t="s">
        <v>301</v>
      </c>
      <c r="D99" s="38"/>
      <c r="E99" s="9"/>
      <c r="F99" s="38"/>
      <c r="G99" s="38"/>
      <c r="H99" s="38"/>
      <c r="I99" s="38"/>
      <c r="J99" s="38"/>
      <c r="K99" s="54"/>
      <c r="L99" s="38"/>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row>
    <row r="100" spans="1:185" s="55" customFormat="1" ht="45" outlineLevel="1" x14ac:dyDescent="0.25">
      <c r="A100" s="10">
        <f>A99+1</f>
        <v>76</v>
      </c>
      <c r="B100" s="45" t="s">
        <v>305</v>
      </c>
      <c r="C100" s="14" t="s">
        <v>302</v>
      </c>
      <c r="D100" s="38"/>
      <c r="E100" s="9"/>
      <c r="F100" s="38"/>
      <c r="G100" s="38"/>
      <c r="H100" s="38"/>
      <c r="I100" s="38"/>
      <c r="J100" s="38"/>
      <c r="K100" s="54"/>
      <c r="L100" s="38"/>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row>
    <row r="101" spans="1:185" s="55" customFormat="1" ht="90" outlineLevel="1" x14ac:dyDescent="0.25">
      <c r="A101" s="10">
        <f>A100+1</f>
        <v>77</v>
      </c>
      <c r="B101" s="45" t="s">
        <v>306</v>
      </c>
      <c r="C101" s="14" t="s">
        <v>303</v>
      </c>
      <c r="D101" s="38"/>
      <c r="E101" s="9"/>
      <c r="F101" s="38"/>
      <c r="G101" s="38"/>
      <c r="H101" s="38"/>
      <c r="I101" s="38"/>
      <c r="J101" s="38"/>
      <c r="K101" s="54"/>
      <c r="L101" s="38"/>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row>
    <row r="102" spans="1:185" s="55" customFormat="1" x14ac:dyDescent="0.25">
      <c r="A102" s="24" t="s">
        <v>118</v>
      </c>
      <c r="B102" s="17"/>
      <c r="C102" s="19"/>
      <c r="D102" s="65"/>
      <c r="E102" s="40"/>
      <c r="F102" s="40"/>
      <c r="G102" s="40"/>
      <c r="H102" s="40"/>
      <c r="I102" s="40"/>
      <c r="J102" s="40"/>
      <c r="K102" s="54"/>
      <c r="L102" s="40"/>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2"/>
      <c r="FL102" s="52"/>
      <c r="FM102" s="52"/>
      <c r="FN102" s="52"/>
      <c r="FO102" s="52"/>
      <c r="FP102" s="52"/>
      <c r="FQ102" s="52"/>
      <c r="FR102" s="52"/>
      <c r="FS102" s="52"/>
      <c r="FT102" s="52"/>
      <c r="FU102" s="52"/>
      <c r="FV102" s="52"/>
      <c r="FW102" s="52"/>
      <c r="FX102" s="52"/>
      <c r="FY102" s="52"/>
      <c r="FZ102" s="52"/>
      <c r="GA102" s="52"/>
      <c r="GB102" s="52"/>
      <c r="GC102" s="52"/>
    </row>
    <row r="103" spans="1:185" s="55" customFormat="1" ht="45" outlineLevel="1" collapsed="1" x14ac:dyDescent="0.25">
      <c r="A103" s="10"/>
      <c r="B103" s="14" t="s">
        <v>22</v>
      </c>
      <c r="C103" s="14"/>
      <c r="D103" s="5"/>
      <c r="E103" s="5"/>
      <c r="F103" s="5"/>
      <c r="G103" s="5"/>
      <c r="H103" s="5"/>
      <c r="I103" s="5"/>
      <c r="J103" s="5"/>
      <c r="K103" s="54"/>
      <c r="L103" s="5"/>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row>
    <row r="104" spans="1:185" s="55" customFormat="1" outlineLevel="1" x14ac:dyDescent="0.25">
      <c r="A104" s="10">
        <f>A101+1</f>
        <v>78</v>
      </c>
      <c r="B104" s="45" t="s">
        <v>23</v>
      </c>
      <c r="C104" s="14" t="s">
        <v>119</v>
      </c>
      <c r="D104" s="5"/>
      <c r="E104" s="9"/>
      <c r="F104" s="5"/>
      <c r="G104" s="5"/>
      <c r="H104" s="5"/>
      <c r="I104" s="5"/>
      <c r="J104" s="5"/>
      <c r="K104" s="54"/>
      <c r="L104" s="5"/>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row>
    <row r="105" spans="1:185" s="55" customFormat="1" outlineLevel="1" x14ac:dyDescent="0.25">
      <c r="A105" s="10">
        <f>A104+1</f>
        <v>79</v>
      </c>
      <c r="B105" s="45" t="s">
        <v>24</v>
      </c>
      <c r="C105" s="14" t="s">
        <v>119</v>
      </c>
      <c r="D105" s="5"/>
      <c r="E105" s="9"/>
      <c r="F105" s="5"/>
      <c r="G105" s="5"/>
      <c r="H105" s="5"/>
      <c r="I105" s="5"/>
      <c r="J105" s="5"/>
      <c r="K105" s="54"/>
      <c r="L105" s="5"/>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row>
    <row r="106" spans="1:185" s="55" customFormat="1" ht="45" outlineLevel="1" x14ac:dyDescent="0.25">
      <c r="A106" s="10">
        <f>A105+1</f>
        <v>80</v>
      </c>
      <c r="B106" s="45" t="s">
        <v>25</v>
      </c>
      <c r="C106" s="14" t="s">
        <v>119</v>
      </c>
      <c r="D106" s="5"/>
      <c r="E106" s="9"/>
      <c r="F106" s="5"/>
      <c r="G106" s="5"/>
      <c r="H106" s="5"/>
      <c r="I106" s="5"/>
      <c r="J106" s="5"/>
      <c r="K106" s="54"/>
      <c r="L106" s="5"/>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row>
    <row r="107" spans="1:185" s="55" customFormat="1" ht="30" outlineLevel="1" x14ac:dyDescent="0.25">
      <c r="A107" s="10">
        <f>A106+1</f>
        <v>81</v>
      </c>
      <c r="B107" s="14" t="s">
        <v>27</v>
      </c>
      <c r="C107" s="14" t="s">
        <v>223</v>
      </c>
      <c r="D107" s="5"/>
      <c r="E107" s="9"/>
      <c r="F107" s="5"/>
      <c r="G107" s="5"/>
      <c r="H107" s="5"/>
      <c r="I107" s="5"/>
      <c r="J107" s="5"/>
      <c r="K107" s="54"/>
      <c r="L107" s="5"/>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row>
    <row r="108" spans="1:185" s="55" customFormat="1" ht="45" outlineLevel="1" x14ac:dyDescent="0.25">
      <c r="A108" s="10">
        <f>A107+1</f>
        <v>82</v>
      </c>
      <c r="B108" s="14" t="s">
        <v>26</v>
      </c>
      <c r="C108" s="14" t="s">
        <v>239</v>
      </c>
      <c r="D108" s="5"/>
      <c r="E108" s="9"/>
      <c r="F108" s="5"/>
      <c r="G108" s="5"/>
      <c r="H108" s="5"/>
      <c r="I108" s="5"/>
      <c r="J108" s="5"/>
      <c r="K108" s="54"/>
      <c r="L108" s="5"/>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row>
    <row r="109" spans="1:185" s="55" customFormat="1" x14ac:dyDescent="0.25">
      <c r="A109" s="24" t="s">
        <v>41</v>
      </c>
      <c r="B109" s="17"/>
      <c r="C109" s="19"/>
      <c r="D109" s="65"/>
      <c r="E109" s="40"/>
      <c r="F109" s="40"/>
      <c r="G109" s="40"/>
      <c r="H109" s="40"/>
      <c r="I109" s="40"/>
      <c r="J109" s="40"/>
      <c r="K109" s="54"/>
      <c r="L109" s="40"/>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row>
    <row r="110" spans="1:185" s="55" customFormat="1" ht="30" outlineLevel="1" x14ac:dyDescent="0.25">
      <c r="A110" s="10"/>
      <c r="B110" s="14" t="s">
        <v>120</v>
      </c>
      <c r="C110" s="14"/>
      <c r="D110" s="5"/>
      <c r="E110" s="5"/>
      <c r="F110" s="5"/>
      <c r="G110" s="5"/>
      <c r="H110" s="5"/>
      <c r="I110" s="5"/>
      <c r="J110" s="5"/>
      <c r="K110" s="54"/>
      <c r="L110" s="5"/>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row>
    <row r="111" spans="1:185" s="55" customFormat="1" ht="75" outlineLevel="1" x14ac:dyDescent="0.25">
      <c r="A111" s="10">
        <f>A108+1</f>
        <v>83</v>
      </c>
      <c r="B111" s="45" t="s">
        <v>121</v>
      </c>
      <c r="C111" s="14" t="s">
        <v>122</v>
      </c>
      <c r="D111" s="5" t="s">
        <v>123</v>
      </c>
      <c r="E111" s="9"/>
      <c r="F111" s="5"/>
      <c r="G111" s="5"/>
      <c r="H111" s="5"/>
      <c r="I111" s="5"/>
      <c r="J111" s="5"/>
      <c r="K111" s="54"/>
      <c r="L111" s="5"/>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row>
    <row r="112" spans="1:185" s="55" customFormat="1" ht="57.75" customHeight="1" outlineLevel="1" x14ac:dyDescent="0.25">
      <c r="A112" s="10">
        <f>A111+1</f>
        <v>84</v>
      </c>
      <c r="B112" s="45" t="s">
        <v>124</v>
      </c>
      <c r="C112" s="14" t="s">
        <v>125</v>
      </c>
      <c r="D112" s="5"/>
      <c r="E112" s="9"/>
      <c r="F112" s="5"/>
      <c r="G112" s="5"/>
      <c r="H112" s="5"/>
      <c r="I112" s="5"/>
      <c r="J112" s="5"/>
      <c r="K112" s="54"/>
      <c r="L112" s="5"/>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row>
    <row r="113" spans="1:185" s="55" customFormat="1" ht="57.75" customHeight="1" outlineLevel="1" x14ac:dyDescent="0.25">
      <c r="A113" s="10">
        <f>A112+1</f>
        <v>85</v>
      </c>
      <c r="B113" s="45" t="s">
        <v>308</v>
      </c>
      <c r="C113" s="14" t="s">
        <v>307</v>
      </c>
      <c r="D113" s="5"/>
      <c r="E113" s="9"/>
      <c r="F113" s="5"/>
      <c r="G113" s="5"/>
      <c r="H113" s="5"/>
      <c r="I113" s="5"/>
      <c r="J113" s="5"/>
      <c r="K113" s="54"/>
      <c r="L113" s="5"/>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row>
    <row r="114" spans="1:185" s="55" customFormat="1" ht="45" outlineLevel="1" x14ac:dyDescent="0.25">
      <c r="A114" s="10">
        <f>A113+1</f>
        <v>86</v>
      </c>
      <c r="B114" s="45" t="s">
        <v>126</v>
      </c>
      <c r="C114" s="18" t="s">
        <v>127</v>
      </c>
      <c r="D114" s="41"/>
      <c r="E114" s="9"/>
      <c r="F114" s="41"/>
      <c r="G114" s="41"/>
      <c r="H114" s="41"/>
      <c r="I114" s="41"/>
      <c r="J114" s="41"/>
      <c r="K114" s="54"/>
      <c r="L114" s="41"/>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c r="EC114" s="52"/>
      <c r="ED114" s="52"/>
      <c r="EE114" s="52"/>
      <c r="EF114" s="52"/>
      <c r="EG114" s="52"/>
      <c r="EH114" s="52"/>
      <c r="EI114" s="52"/>
      <c r="EJ114" s="52"/>
      <c r="EK114" s="52"/>
      <c r="EL114" s="52"/>
      <c r="EM114" s="52"/>
      <c r="EN114" s="52"/>
      <c r="EO114" s="52"/>
      <c r="EP114" s="52"/>
      <c r="EQ114" s="52"/>
      <c r="ER114" s="52"/>
      <c r="ES114" s="52"/>
      <c r="ET114" s="52"/>
      <c r="EU114" s="52"/>
      <c r="EV114" s="52"/>
      <c r="EW114" s="52"/>
      <c r="EX114" s="52"/>
      <c r="EY114" s="52"/>
      <c r="EZ114" s="52"/>
      <c r="FA114" s="52"/>
      <c r="FB114" s="52"/>
      <c r="FC114" s="52"/>
      <c r="FD114" s="52"/>
      <c r="FE114" s="52"/>
      <c r="FF114" s="52"/>
      <c r="FG114" s="52"/>
      <c r="FH114" s="52"/>
      <c r="FI114" s="52"/>
      <c r="FJ114" s="52"/>
      <c r="FK114" s="52"/>
      <c r="FL114" s="52"/>
      <c r="FM114" s="52"/>
      <c r="FN114" s="52"/>
      <c r="FO114" s="52"/>
      <c r="FP114" s="52"/>
      <c r="FQ114" s="52"/>
      <c r="FR114" s="52"/>
      <c r="FS114" s="52"/>
      <c r="FT114" s="52"/>
      <c r="FU114" s="52"/>
      <c r="FV114" s="52"/>
      <c r="FW114" s="52"/>
      <c r="FX114" s="52"/>
      <c r="FY114" s="52"/>
      <c r="FZ114" s="52"/>
      <c r="GA114" s="52"/>
      <c r="GB114" s="52"/>
      <c r="GC114" s="52"/>
    </row>
    <row r="115" spans="1:185" s="22" customFormat="1" x14ac:dyDescent="0.25">
      <c r="A115" s="23" t="s">
        <v>42</v>
      </c>
      <c r="B115" s="20"/>
      <c r="C115" s="21"/>
      <c r="D115" s="64"/>
      <c r="E115" s="39"/>
      <c r="F115" s="39"/>
      <c r="G115" s="39"/>
      <c r="H115" s="39"/>
      <c r="I115" s="39"/>
      <c r="J115" s="39"/>
      <c r="K115" s="54"/>
      <c r="L115" s="39"/>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row>
    <row r="116" spans="1:185" s="55" customFormat="1" x14ac:dyDescent="0.25">
      <c r="A116" s="24" t="s">
        <v>128</v>
      </c>
      <c r="B116" s="17"/>
      <c r="C116" s="19"/>
      <c r="D116" s="65"/>
      <c r="E116" s="40"/>
      <c r="F116" s="40"/>
      <c r="G116" s="40"/>
      <c r="H116" s="40"/>
      <c r="I116" s="40"/>
      <c r="J116" s="40"/>
      <c r="K116" s="54"/>
      <c r="L116" s="40"/>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row>
    <row r="117" spans="1:185" s="55" customFormat="1" ht="225" outlineLevel="1" x14ac:dyDescent="0.25">
      <c r="A117" s="10">
        <f>A114+1</f>
        <v>87</v>
      </c>
      <c r="B117" s="14" t="s">
        <v>29</v>
      </c>
      <c r="C117" s="14" t="s">
        <v>129</v>
      </c>
      <c r="D117" s="5" t="s">
        <v>311</v>
      </c>
      <c r="E117" s="9"/>
      <c r="F117" s="5"/>
      <c r="G117" s="5"/>
      <c r="H117" s="5"/>
      <c r="I117" s="5"/>
      <c r="J117" s="5"/>
      <c r="K117" s="54"/>
      <c r="L117" s="5"/>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row>
    <row r="118" spans="1:185" s="55" customFormat="1" ht="409.5" outlineLevel="1" collapsed="1" x14ac:dyDescent="0.25">
      <c r="A118" s="10">
        <f>A117+1</f>
        <v>88</v>
      </c>
      <c r="B118" s="13" t="s">
        <v>130</v>
      </c>
      <c r="C118" s="14" t="s">
        <v>224</v>
      </c>
      <c r="D118" s="10" t="s">
        <v>309</v>
      </c>
      <c r="E118" s="9"/>
      <c r="F118" s="5"/>
      <c r="G118" s="5"/>
      <c r="H118" s="5"/>
      <c r="I118" s="5"/>
      <c r="J118" s="5"/>
      <c r="K118" s="54"/>
      <c r="L118" s="5"/>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row>
    <row r="119" spans="1:185" s="55" customFormat="1" ht="315" outlineLevel="1" x14ac:dyDescent="0.25">
      <c r="A119" s="10">
        <f>A118+1</f>
        <v>89</v>
      </c>
      <c r="B119" s="13" t="s">
        <v>131</v>
      </c>
      <c r="C119" s="14" t="s">
        <v>310</v>
      </c>
      <c r="D119" s="5" t="s">
        <v>312</v>
      </c>
      <c r="E119" s="9"/>
      <c r="F119" s="5"/>
      <c r="G119" s="5"/>
      <c r="H119" s="5"/>
      <c r="I119" s="5"/>
      <c r="J119" s="5"/>
      <c r="K119" s="54"/>
      <c r="L119" s="5"/>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row>
    <row r="120" spans="1:185" s="56" customFormat="1" ht="300" outlineLevel="1" x14ac:dyDescent="0.25">
      <c r="A120" s="10">
        <f>A119+1</f>
        <v>90</v>
      </c>
      <c r="B120" s="14" t="s">
        <v>132</v>
      </c>
      <c r="C120" s="14" t="s">
        <v>240</v>
      </c>
      <c r="D120" s="5" t="s">
        <v>318</v>
      </c>
      <c r="E120" s="9"/>
      <c r="F120" s="5"/>
      <c r="G120" s="5"/>
      <c r="H120" s="5"/>
      <c r="I120" s="5"/>
      <c r="J120" s="5"/>
      <c r="K120" s="54"/>
      <c r="L120" s="5"/>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row>
    <row r="121" spans="1:185" s="56" customFormat="1" ht="60" outlineLevel="1" x14ac:dyDescent="0.25">
      <c r="A121" s="10">
        <f>A120+1</f>
        <v>91</v>
      </c>
      <c r="B121" s="14" t="s">
        <v>133</v>
      </c>
      <c r="C121" s="14" t="s">
        <v>251</v>
      </c>
      <c r="D121" s="8"/>
      <c r="E121" s="9"/>
      <c r="F121" s="8"/>
      <c r="G121" s="8"/>
      <c r="H121" s="8"/>
      <c r="I121" s="8"/>
      <c r="J121" s="8"/>
      <c r="K121" s="54"/>
      <c r="L121" s="8"/>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row>
    <row r="122" spans="1:185" s="55" customFormat="1" x14ac:dyDescent="0.25">
      <c r="A122" s="24" t="s">
        <v>134</v>
      </c>
      <c r="B122" s="17"/>
      <c r="C122" s="19"/>
      <c r="D122" s="65"/>
      <c r="E122" s="40"/>
      <c r="F122" s="40"/>
      <c r="G122" s="40"/>
      <c r="H122" s="40"/>
      <c r="I122" s="40"/>
      <c r="J122" s="40"/>
      <c r="K122" s="54"/>
      <c r="L122" s="40"/>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row>
    <row r="123" spans="1:185" s="56" customFormat="1" ht="45" outlineLevel="1" x14ac:dyDescent="0.25">
      <c r="A123" s="10">
        <f>A121+1</f>
        <v>92</v>
      </c>
      <c r="B123" s="14" t="s">
        <v>135</v>
      </c>
      <c r="C123" s="14" t="s">
        <v>138</v>
      </c>
      <c r="D123" s="5"/>
      <c r="E123" s="9"/>
      <c r="F123" s="5"/>
      <c r="G123" s="5"/>
      <c r="H123" s="5"/>
      <c r="I123" s="5"/>
      <c r="J123" s="5"/>
      <c r="K123" s="54"/>
      <c r="L123" s="5"/>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row>
    <row r="124" spans="1:185" s="56" customFormat="1" ht="120" outlineLevel="1" x14ac:dyDescent="0.25">
      <c r="A124" s="10">
        <f>A123+1</f>
        <v>93</v>
      </c>
      <c r="B124" s="45" t="s">
        <v>136</v>
      </c>
      <c r="C124" s="14" t="s">
        <v>225</v>
      </c>
      <c r="D124" s="5"/>
      <c r="E124" s="9"/>
      <c r="F124" s="5"/>
      <c r="G124" s="5"/>
      <c r="H124" s="5"/>
      <c r="I124" s="5"/>
      <c r="J124" s="5"/>
      <c r="K124" s="54"/>
      <c r="L124" s="5"/>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row>
    <row r="125" spans="1:185" s="56" customFormat="1" ht="45" outlineLevel="1" x14ac:dyDescent="0.25">
      <c r="A125" s="10">
        <f>A124+1</f>
        <v>94</v>
      </c>
      <c r="B125" s="45" t="s">
        <v>137</v>
      </c>
      <c r="C125" s="14" t="s">
        <v>241</v>
      </c>
      <c r="D125" s="5"/>
      <c r="E125" s="9"/>
      <c r="F125" s="5"/>
      <c r="G125" s="5"/>
      <c r="H125" s="5"/>
      <c r="I125" s="5"/>
      <c r="J125" s="5"/>
      <c r="K125" s="54"/>
      <c r="L125" s="5"/>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row>
    <row r="126" spans="1:185" s="56" customFormat="1" ht="90" outlineLevel="1" x14ac:dyDescent="0.25">
      <c r="A126" s="10">
        <f>A125+1</f>
        <v>95</v>
      </c>
      <c r="B126" s="13" t="s">
        <v>44</v>
      </c>
      <c r="C126" s="14" t="s">
        <v>139</v>
      </c>
      <c r="D126" s="5"/>
      <c r="E126" s="9"/>
      <c r="F126" s="5"/>
      <c r="G126" s="5"/>
      <c r="H126" s="5"/>
      <c r="I126" s="5"/>
      <c r="J126" s="5"/>
      <c r="K126" s="54"/>
      <c r="L126" s="5"/>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row>
    <row r="127" spans="1:185" s="56" customFormat="1" ht="60" outlineLevel="1" x14ac:dyDescent="0.25">
      <c r="A127" s="10"/>
      <c r="B127" s="13" t="s">
        <v>30</v>
      </c>
      <c r="C127" s="14"/>
      <c r="D127" s="5"/>
      <c r="E127" s="5"/>
      <c r="F127" s="5"/>
      <c r="G127" s="5"/>
      <c r="H127" s="5"/>
      <c r="I127" s="5"/>
      <c r="J127" s="5"/>
      <c r="K127" s="54"/>
      <c r="L127" s="5"/>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row>
    <row r="128" spans="1:185" s="56" customFormat="1" ht="45" outlineLevel="1" x14ac:dyDescent="0.25">
      <c r="A128" s="10">
        <f>A126+1</f>
        <v>96</v>
      </c>
      <c r="B128" s="45" t="s">
        <v>31</v>
      </c>
      <c r="C128" s="14" t="s">
        <v>226</v>
      </c>
      <c r="D128" s="5"/>
      <c r="E128" s="9"/>
      <c r="F128" s="5"/>
      <c r="G128" s="5"/>
      <c r="H128" s="5"/>
      <c r="I128" s="5"/>
      <c r="J128" s="5"/>
      <c r="K128" s="54"/>
      <c r="L128" s="5"/>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row>
    <row r="129" spans="1:185" s="56" customFormat="1" ht="45" outlineLevel="1" x14ac:dyDescent="0.25">
      <c r="A129" s="10">
        <f t="shared" ref="A129:A134" si="4">A128+1</f>
        <v>97</v>
      </c>
      <c r="B129" s="45" t="s">
        <v>32</v>
      </c>
      <c r="C129" s="14" t="s">
        <v>242</v>
      </c>
      <c r="D129" s="5"/>
      <c r="E129" s="9"/>
      <c r="F129" s="5"/>
      <c r="G129" s="5"/>
      <c r="H129" s="5"/>
      <c r="I129" s="5"/>
      <c r="J129" s="5"/>
      <c r="K129" s="54"/>
      <c r="L129" s="5"/>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row>
    <row r="130" spans="1:185" s="56" customFormat="1" ht="30" outlineLevel="1" x14ac:dyDescent="0.25">
      <c r="A130" s="10">
        <f t="shared" si="4"/>
        <v>98</v>
      </c>
      <c r="B130" s="45" t="s">
        <v>33</v>
      </c>
      <c r="C130" s="14" t="s">
        <v>252</v>
      </c>
      <c r="D130" s="5"/>
      <c r="E130" s="9"/>
      <c r="F130" s="5"/>
      <c r="G130" s="5"/>
      <c r="H130" s="5"/>
      <c r="I130" s="5"/>
      <c r="J130" s="5"/>
      <c r="K130" s="54"/>
      <c r="L130" s="5"/>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row>
    <row r="131" spans="1:185" s="10" customFormat="1" ht="60" outlineLevel="1" x14ac:dyDescent="0.25">
      <c r="A131" s="10">
        <f t="shared" si="4"/>
        <v>99</v>
      </c>
      <c r="B131" s="45" t="s">
        <v>34</v>
      </c>
      <c r="C131" s="14" t="s">
        <v>255</v>
      </c>
      <c r="D131" s="5"/>
      <c r="E131" s="9"/>
      <c r="F131" s="5"/>
      <c r="G131" s="5"/>
      <c r="H131" s="5"/>
      <c r="I131" s="5"/>
      <c r="J131" s="5"/>
      <c r="K131" s="54"/>
      <c r="L131" s="5"/>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row>
    <row r="132" spans="1:185" s="56" customFormat="1" ht="165" outlineLevel="1" x14ac:dyDescent="0.25">
      <c r="A132" s="10">
        <f t="shared" si="4"/>
        <v>100</v>
      </c>
      <c r="B132" s="14" t="s">
        <v>140</v>
      </c>
      <c r="C132" s="14" t="s">
        <v>141</v>
      </c>
      <c r="D132" s="5"/>
      <c r="E132" s="9"/>
      <c r="F132" s="5"/>
      <c r="G132" s="5"/>
      <c r="H132" s="5"/>
      <c r="I132" s="5"/>
      <c r="J132" s="5"/>
      <c r="K132" s="54"/>
      <c r="L132" s="5"/>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row>
    <row r="133" spans="1:185" s="56" customFormat="1" ht="270" outlineLevel="1" x14ac:dyDescent="0.25">
      <c r="A133" s="10">
        <f t="shared" si="4"/>
        <v>101</v>
      </c>
      <c r="B133" s="13" t="s">
        <v>46</v>
      </c>
      <c r="C133" s="14" t="s">
        <v>142</v>
      </c>
      <c r="D133" s="5" t="s">
        <v>322</v>
      </c>
      <c r="E133" s="9"/>
      <c r="F133" s="5"/>
      <c r="G133" s="5"/>
      <c r="H133" s="5"/>
      <c r="I133" s="5"/>
      <c r="J133" s="5"/>
      <c r="K133" s="54"/>
      <c r="L133" s="5"/>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row>
    <row r="134" spans="1:185" s="56" customFormat="1" ht="90" outlineLevel="1" x14ac:dyDescent="0.25">
      <c r="A134" s="10">
        <f t="shared" si="4"/>
        <v>102</v>
      </c>
      <c r="B134" s="13" t="s">
        <v>313</v>
      </c>
      <c r="C134" s="14" t="s">
        <v>143</v>
      </c>
      <c r="D134" s="5"/>
      <c r="E134" s="9"/>
      <c r="F134" s="5"/>
      <c r="G134" s="5"/>
      <c r="H134" s="5"/>
      <c r="I134" s="5"/>
      <c r="J134" s="5"/>
      <c r="K134" s="54"/>
      <c r="L134" s="5"/>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row>
    <row r="135" spans="1:185" s="55" customFormat="1" x14ac:dyDescent="0.25">
      <c r="A135" s="24" t="s">
        <v>144</v>
      </c>
      <c r="B135" s="17"/>
      <c r="C135" s="19"/>
      <c r="D135" s="65"/>
      <c r="E135" s="40"/>
      <c r="F135" s="40"/>
      <c r="G135" s="40"/>
      <c r="H135" s="40"/>
      <c r="I135" s="40"/>
      <c r="J135" s="40"/>
      <c r="K135" s="54"/>
      <c r="L135" s="40"/>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row>
    <row r="136" spans="1:185" s="56" customFormat="1" ht="45" outlineLevel="1" x14ac:dyDescent="0.25">
      <c r="A136" s="10"/>
      <c r="B136" s="13" t="s">
        <v>35</v>
      </c>
      <c r="C136" s="14"/>
      <c r="D136" s="5"/>
      <c r="E136" s="5"/>
      <c r="F136" s="5"/>
      <c r="G136" s="5"/>
      <c r="H136" s="5"/>
      <c r="I136" s="5"/>
      <c r="J136" s="5"/>
      <c r="K136" s="54"/>
      <c r="L136" s="5"/>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row>
    <row r="137" spans="1:185" s="56" customFormat="1" ht="60" outlineLevel="1" x14ac:dyDescent="0.25">
      <c r="A137" s="10">
        <f>A134+1</f>
        <v>103</v>
      </c>
      <c r="B137" s="45" t="s">
        <v>36</v>
      </c>
      <c r="C137" s="14" t="s">
        <v>227</v>
      </c>
      <c r="D137" s="5"/>
      <c r="E137" s="9"/>
      <c r="F137" s="5"/>
      <c r="G137" s="5"/>
      <c r="H137" s="5"/>
      <c r="I137" s="5"/>
      <c r="J137" s="5"/>
      <c r="K137" s="54"/>
      <c r="L137" s="5"/>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row>
    <row r="138" spans="1:185" s="56" customFormat="1" ht="30" outlineLevel="1" x14ac:dyDescent="0.25">
      <c r="A138" s="10">
        <f>A137+1</f>
        <v>104</v>
      </c>
      <c r="B138" s="45" t="s">
        <v>37</v>
      </c>
      <c r="C138" s="14" t="s">
        <v>243</v>
      </c>
      <c r="D138" s="5"/>
      <c r="E138" s="9"/>
      <c r="F138" s="5"/>
      <c r="G138" s="5"/>
      <c r="H138" s="5"/>
      <c r="I138" s="5"/>
      <c r="J138" s="5"/>
      <c r="K138" s="54"/>
      <c r="L138" s="5"/>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row>
    <row r="139" spans="1:185" s="56" customFormat="1" ht="105" outlineLevel="1" x14ac:dyDescent="0.25">
      <c r="A139" s="10">
        <f>A138+1</f>
        <v>105</v>
      </c>
      <c r="B139" s="13" t="s">
        <v>38</v>
      </c>
      <c r="C139" s="14" t="s">
        <v>145</v>
      </c>
      <c r="D139" s="5" t="s">
        <v>212</v>
      </c>
      <c r="E139" s="9"/>
      <c r="F139" s="5"/>
      <c r="G139" s="5"/>
      <c r="H139" s="5"/>
      <c r="I139" s="5"/>
      <c r="J139" s="5"/>
      <c r="K139" s="54"/>
      <c r="L139" s="5"/>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row>
    <row r="140" spans="1:185" s="56" customFormat="1" ht="165" outlineLevel="1" x14ac:dyDescent="0.25">
      <c r="A140" s="10">
        <f>A139+1</f>
        <v>106</v>
      </c>
      <c r="B140" s="14" t="s">
        <v>146</v>
      </c>
      <c r="C140" s="14" t="s">
        <v>147</v>
      </c>
      <c r="D140" s="5" t="s">
        <v>319</v>
      </c>
      <c r="E140" s="9"/>
      <c r="F140" s="5"/>
      <c r="G140" s="5"/>
      <c r="H140" s="5"/>
      <c r="I140" s="5"/>
      <c r="J140" s="5"/>
      <c r="K140" s="54"/>
      <c r="L140" s="5"/>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row>
    <row r="141" spans="1:185" s="56" customFormat="1" ht="75" outlineLevel="1" x14ac:dyDescent="0.25">
      <c r="A141" s="10">
        <f>A140+1</f>
        <v>107</v>
      </c>
      <c r="B141" s="14" t="s">
        <v>148</v>
      </c>
      <c r="C141" s="14" t="s">
        <v>149</v>
      </c>
      <c r="D141" s="5" t="s">
        <v>150</v>
      </c>
      <c r="E141" s="9"/>
      <c r="F141" s="5"/>
      <c r="G141" s="5"/>
      <c r="H141" s="5"/>
      <c r="I141" s="5"/>
      <c r="J141" s="5"/>
      <c r="K141" s="54"/>
      <c r="L141" s="5"/>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row>
    <row r="142" spans="1:185" s="22" customFormat="1" x14ac:dyDescent="0.25">
      <c r="A142" s="23" t="s">
        <v>325</v>
      </c>
      <c r="B142" s="20"/>
      <c r="C142" s="21"/>
      <c r="D142" s="64"/>
      <c r="E142" s="39"/>
      <c r="F142" s="39"/>
      <c r="G142" s="39"/>
      <c r="H142" s="39"/>
      <c r="I142" s="39"/>
      <c r="J142" s="39"/>
      <c r="K142" s="54"/>
      <c r="L142" s="39"/>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c r="ED142" s="52"/>
      <c r="EE142" s="52"/>
      <c r="EF142" s="52"/>
      <c r="EG142" s="52"/>
      <c r="EH142" s="52"/>
      <c r="EI142" s="52"/>
      <c r="EJ142" s="52"/>
      <c r="EK142" s="52"/>
      <c r="EL142" s="52"/>
      <c r="EM142" s="52"/>
      <c r="EN142" s="52"/>
      <c r="EO142" s="52"/>
      <c r="EP142" s="52"/>
      <c r="EQ142" s="52"/>
      <c r="ER142" s="52"/>
      <c r="ES142" s="52"/>
      <c r="ET142" s="52"/>
      <c r="EU142" s="52"/>
      <c r="EV142" s="52"/>
      <c r="EW142" s="52"/>
      <c r="EX142" s="52"/>
      <c r="EY142" s="52"/>
      <c r="EZ142" s="52"/>
      <c r="FA142" s="52"/>
      <c r="FB142" s="52"/>
      <c r="FC142" s="52"/>
      <c r="FD142" s="52"/>
      <c r="FE142" s="52"/>
      <c r="FF142" s="52"/>
      <c r="FG142" s="52"/>
      <c r="FH142" s="52"/>
      <c r="FI142" s="52"/>
      <c r="FJ142" s="52"/>
      <c r="FK142" s="52"/>
      <c r="FL142" s="52"/>
      <c r="FM142" s="52"/>
      <c r="FN142" s="52"/>
      <c r="FO142" s="52"/>
      <c r="FP142" s="52"/>
      <c r="FQ142" s="52"/>
      <c r="FR142" s="52"/>
      <c r="FS142" s="52"/>
      <c r="FT142" s="52"/>
      <c r="FU142" s="52"/>
      <c r="FV142" s="52"/>
      <c r="FW142" s="52"/>
      <c r="FX142" s="52"/>
      <c r="FY142" s="52"/>
      <c r="FZ142" s="52"/>
      <c r="GA142" s="52"/>
      <c r="GB142" s="52"/>
      <c r="GC142" s="52"/>
    </row>
    <row r="143" spans="1:185" s="55" customFormat="1" x14ac:dyDescent="0.25">
      <c r="A143" s="24" t="s">
        <v>331</v>
      </c>
      <c r="B143" s="17"/>
      <c r="C143" s="19"/>
      <c r="D143" s="65"/>
      <c r="E143" s="40"/>
      <c r="F143" s="40"/>
      <c r="G143" s="40"/>
      <c r="H143" s="40"/>
      <c r="I143" s="40"/>
      <c r="J143" s="40"/>
      <c r="K143" s="54"/>
      <c r="L143" s="40"/>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row>
    <row r="144" spans="1:185" s="58" customFormat="1" ht="60" outlineLevel="1" x14ac:dyDescent="0.25">
      <c r="A144" s="10"/>
      <c r="B144" s="14" t="s">
        <v>370</v>
      </c>
      <c r="C144" s="13" t="s">
        <v>356</v>
      </c>
      <c r="D144" s="9"/>
      <c r="E144" s="42"/>
      <c r="F144" s="42"/>
      <c r="G144" s="42"/>
      <c r="H144" s="42"/>
      <c r="I144" s="42"/>
      <c r="J144" s="42"/>
      <c r="K144" s="54"/>
      <c r="L144" s="4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c r="ED144" s="52"/>
      <c r="EE144" s="52"/>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row>
    <row r="145" spans="1:185" s="58" customFormat="1" outlineLevel="1" x14ac:dyDescent="0.25">
      <c r="A145" s="10">
        <f>A141+1</f>
        <v>108</v>
      </c>
      <c r="B145" s="62" t="s">
        <v>326</v>
      </c>
      <c r="C145" s="13"/>
      <c r="D145" s="9"/>
      <c r="E145" s="9"/>
      <c r="F145" s="42"/>
      <c r="G145" s="42"/>
      <c r="H145" s="42"/>
      <c r="I145" s="42"/>
      <c r="J145" s="42"/>
      <c r="K145" s="54"/>
      <c r="L145" s="4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row>
    <row r="146" spans="1:185" s="58" customFormat="1" ht="30" outlineLevel="1" x14ac:dyDescent="0.25">
      <c r="A146" s="10">
        <f t="shared" ref="A146:A150" si="5">A145+1</f>
        <v>109</v>
      </c>
      <c r="B146" s="62" t="s">
        <v>327</v>
      </c>
      <c r="C146" s="13"/>
      <c r="D146" s="9"/>
      <c r="E146" s="9"/>
      <c r="F146" s="42"/>
      <c r="G146" s="42"/>
      <c r="H146" s="42"/>
      <c r="I146" s="42"/>
      <c r="J146" s="42"/>
      <c r="K146" s="54"/>
      <c r="L146" s="4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c r="ED146" s="52"/>
      <c r="EE146" s="52"/>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row>
    <row r="147" spans="1:185" s="58" customFormat="1" outlineLevel="1" x14ac:dyDescent="0.25">
      <c r="A147" s="10">
        <f t="shared" si="5"/>
        <v>110</v>
      </c>
      <c r="B147" s="62" t="s">
        <v>328</v>
      </c>
      <c r="C147" s="13"/>
      <c r="D147" s="9"/>
      <c r="E147" s="9"/>
      <c r="F147" s="42"/>
      <c r="G147" s="42"/>
      <c r="H147" s="42"/>
      <c r="I147" s="42"/>
      <c r="J147" s="42"/>
      <c r="K147" s="54"/>
      <c r="L147" s="4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c r="ED147" s="52"/>
      <c r="EE147" s="52"/>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row>
    <row r="148" spans="1:185" s="58" customFormat="1" outlineLevel="1" x14ac:dyDescent="0.25">
      <c r="A148" s="10">
        <f t="shared" si="5"/>
        <v>111</v>
      </c>
      <c r="B148" s="62" t="s">
        <v>329</v>
      </c>
      <c r="C148" s="13"/>
      <c r="D148" s="9"/>
      <c r="E148" s="9"/>
      <c r="F148" s="42"/>
      <c r="G148" s="42"/>
      <c r="H148" s="42"/>
      <c r="I148" s="42"/>
      <c r="J148" s="42"/>
      <c r="K148" s="54"/>
      <c r="L148" s="4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c r="ED148" s="52"/>
      <c r="EE148" s="52"/>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row>
    <row r="149" spans="1:185" s="58" customFormat="1" ht="45" outlineLevel="1" x14ac:dyDescent="0.25">
      <c r="A149" s="10">
        <f t="shared" si="5"/>
        <v>112</v>
      </c>
      <c r="B149" s="62" t="s">
        <v>330</v>
      </c>
      <c r="C149" s="13" t="s">
        <v>334</v>
      </c>
      <c r="D149" s="9"/>
      <c r="E149" s="9"/>
      <c r="F149" s="42"/>
      <c r="G149" s="42"/>
      <c r="H149" s="42"/>
      <c r="I149" s="42"/>
      <c r="J149" s="42"/>
      <c r="K149" s="54"/>
      <c r="L149" s="4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row>
    <row r="150" spans="1:185" s="58" customFormat="1" ht="60" outlineLevel="1" x14ac:dyDescent="0.25">
      <c r="A150" s="10">
        <f t="shared" si="5"/>
        <v>113</v>
      </c>
      <c r="B150" s="14" t="s">
        <v>354</v>
      </c>
      <c r="C150" s="13" t="s">
        <v>355</v>
      </c>
      <c r="D150" s="9" t="s">
        <v>369</v>
      </c>
      <c r="E150" s="9"/>
      <c r="F150" s="42"/>
      <c r="G150" s="42"/>
      <c r="H150" s="42"/>
      <c r="I150" s="42"/>
      <c r="J150" s="42"/>
      <c r="K150" s="54"/>
      <c r="L150" s="4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c r="EB150" s="52"/>
      <c r="EC150" s="52"/>
      <c r="ED150" s="52"/>
      <c r="EE150" s="52"/>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row>
    <row r="151" spans="1:185" s="58" customFormat="1" ht="105" outlineLevel="1" x14ac:dyDescent="0.25">
      <c r="A151" s="10">
        <f>A150+1</f>
        <v>114</v>
      </c>
      <c r="B151" s="14" t="s">
        <v>371</v>
      </c>
      <c r="C151" s="13" t="s">
        <v>332</v>
      </c>
      <c r="D151" s="9"/>
      <c r="E151" s="9"/>
      <c r="F151" s="42"/>
      <c r="G151" s="42"/>
      <c r="H151" s="42"/>
      <c r="I151" s="42"/>
      <c r="J151" s="42"/>
      <c r="K151" s="54"/>
      <c r="L151" s="4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c r="EB151" s="52"/>
      <c r="EC151" s="52"/>
      <c r="ED151" s="52"/>
      <c r="EE151" s="52"/>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row>
    <row r="152" spans="1:185" s="55" customFormat="1" x14ac:dyDescent="0.25">
      <c r="A152" s="24" t="s">
        <v>333</v>
      </c>
      <c r="B152" s="17"/>
      <c r="C152" s="19"/>
      <c r="D152" s="65"/>
      <c r="E152" s="40"/>
      <c r="F152" s="40"/>
      <c r="G152" s="40"/>
      <c r="H152" s="40"/>
      <c r="I152" s="40"/>
      <c r="J152" s="40"/>
      <c r="K152" s="54"/>
      <c r="L152" s="40"/>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row>
    <row r="153" spans="1:185" s="58" customFormat="1" ht="90" outlineLevel="1" x14ac:dyDescent="0.25">
      <c r="A153" s="10">
        <f>A151+1</f>
        <v>115</v>
      </c>
      <c r="B153" s="14" t="s">
        <v>336</v>
      </c>
      <c r="C153" s="13" t="s">
        <v>335</v>
      </c>
      <c r="D153" s="9" t="s">
        <v>382</v>
      </c>
      <c r="E153" s="9"/>
      <c r="F153" s="42"/>
      <c r="G153" s="42"/>
      <c r="H153" s="42"/>
      <c r="I153" s="42"/>
      <c r="J153" s="42"/>
      <c r="K153" s="54"/>
      <c r="L153" s="4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c r="EB153" s="52"/>
      <c r="EC153" s="52"/>
      <c r="ED153" s="52"/>
      <c r="EE153" s="52"/>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row>
    <row r="154" spans="1:185" s="58" customFormat="1" ht="120" outlineLevel="1" x14ac:dyDescent="0.25">
      <c r="A154" s="10">
        <f>A153+1</f>
        <v>116</v>
      </c>
      <c r="B154" s="14" t="s">
        <v>337</v>
      </c>
      <c r="C154" s="13" t="s">
        <v>338</v>
      </c>
      <c r="D154" s="9" t="s">
        <v>375</v>
      </c>
      <c r="E154" s="9"/>
      <c r="F154" s="42"/>
      <c r="G154" s="42"/>
      <c r="H154" s="42"/>
      <c r="I154" s="42"/>
      <c r="J154" s="42"/>
      <c r="K154" s="54"/>
      <c r="L154" s="4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c r="EB154" s="52"/>
      <c r="EC154" s="52"/>
      <c r="ED154" s="52"/>
      <c r="EE154" s="52"/>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row>
    <row r="155" spans="1:185" s="55" customFormat="1" x14ac:dyDescent="0.25">
      <c r="A155" s="24" t="s">
        <v>339</v>
      </c>
      <c r="B155" s="17"/>
      <c r="C155" s="19"/>
      <c r="D155" s="65"/>
      <c r="E155" s="40"/>
      <c r="F155" s="40"/>
      <c r="G155" s="40"/>
      <c r="H155" s="40"/>
      <c r="I155" s="40"/>
      <c r="J155" s="40"/>
      <c r="K155" s="54"/>
      <c r="L155" s="40"/>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row>
    <row r="156" spans="1:185" s="58" customFormat="1" ht="45" outlineLevel="1" x14ac:dyDescent="0.25">
      <c r="A156" s="10"/>
      <c r="B156" s="14" t="s">
        <v>348</v>
      </c>
      <c r="C156" s="13"/>
      <c r="D156" s="9"/>
      <c r="E156" s="9"/>
      <c r="F156" s="42"/>
      <c r="G156" s="42"/>
      <c r="H156" s="42"/>
      <c r="I156" s="42"/>
      <c r="J156" s="42"/>
      <c r="K156" s="54"/>
      <c r="L156" s="4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row>
    <row r="157" spans="1:185" s="58" customFormat="1" ht="45" outlineLevel="1" x14ac:dyDescent="0.25">
      <c r="A157" s="10">
        <f>A154+1</f>
        <v>117</v>
      </c>
      <c r="B157" s="62" t="s">
        <v>344</v>
      </c>
      <c r="C157" s="13" t="s">
        <v>340</v>
      </c>
      <c r="D157" s="9"/>
      <c r="E157" s="9"/>
      <c r="F157" s="42"/>
      <c r="G157" s="42"/>
      <c r="H157" s="42"/>
      <c r="I157" s="42"/>
      <c r="J157" s="42"/>
      <c r="K157" s="54"/>
      <c r="L157" s="4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row>
    <row r="158" spans="1:185" s="58" customFormat="1" ht="45" outlineLevel="1" x14ac:dyDescent="0.25">
      <c r="A158" s="10">
        <f>A157+1</f>
        <v>118</v>
      </c>
      <c r="B158" s="62" t="s">
        <v>358</v>
      </c>
      <c r="C158" s="13" t="s">
        <v>341</v>
      </c>
      <c r="D158" s="9"/>
      <c r="E158" s="9"/>
      <c r="F158" s="42"/>
      <c r="G158" s="42"/>
      <c r="H158" s="42"/>
      <c r="I158" s="42"/>
      <c r="J158" s="42"/>
      <c r="K158" s="54"/>
      <c r="L158" s="4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row>
    <row r="159" spans="1:185" s="58" customFormat="1" ht="45" outlineLevel="1" x14ac:dyDescent="0.25">
      <c r="A159" s="10">
        <f>A158+1</f>
        <v>119</v>
      </c>
      <c r="B159" s="62" t="s">
        <v>342</v>
      </c>
      <c r="C159" s="13" t="s">
        <v>343</v>
      </c>
      <c r="E159" s="9"/>
      <c r="F159" s="42"/>
      <c r="G159" s="42"/>
      <c r="H159" s="42"/>
      <c r="I159" s="42"/>
      <c r="J159" s="42"/>
      <c r="K159" s="54"/>
      <c r="L159" s="4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row>
    <row r="160" spans="1:185" s="58" customFormat="1" ht="30" outlineLevel="1" x14ac:dyDescent="0.25">
      <c r="A160" s="10"/>
      <c r="B160" s="14" t="s">
        <v>350</v>
      </c>
      <c r="C160" s="13"/>
      <c r="D160" s="9"/>
      <c r="E160" s="9"/>
      <c r="F160" s="42"/>
      <c r="G160" s="42"/>
      <c r="H160" s="42"/>
      <c r="I160" s="42"/>
      <c r="J160" s="42"/>
      <c r="K160" s="54"/>
      <c r="L160" s="4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row>
    <row r="161" spans="1:185" s="58" customFormat="1" ht="135" outlineLevel="1" x14ac:dyDescent="0.25">
      <c r="A161" s="10">
        <f>A159+1</f>
        <v>120</v>
      </c>
      <c r="B161" s="62" t="s">
        <v>359</v>
      </c>
      <c r="C161" s="13" t="s">
        <v>345</v>
      </c>
      <c r="D161" s="14"/>
      <c r="E161" s="9"/>
      <c r="F161" s="42"/>
      <c r="G161" s="42"/>
      <c r="H161" s="42"/>
      <c r="I161" s="42"/>
      <c r="J161" s="42"/>
      <c r="K161" s="54"/>
      <c r="L161" s="4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row>
    <row r="162" spans="1:185" s="58" customFormat="1" ht="45" outlineLevel="1" x14ac:dyDescent="0.25">
      <c r="A162" s="10">
        <f>A161+1</f>
        <v>121</v>
      </c>
      <c r="B162" s="62" t="s">
        <v>381</v>
      </c>
      <c r="C162" s="13" t="s">
        <v>346</v>
      </c>
      <c r="D162" s="9"/>
      <c r="E162" s="9"/>
      <c r="F162" s="42"/>
      <c r="G162" s="42"/>
      <c r="H162" s="42"/>
      <c r="I162" s="42"/>
      <c r="J162" s="42"/>
      <c r="K162" s="54"/>
      <c r="L162" s="4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row>
    <row r="163" spans="1:185" s="58" customFormat="1" ht="105" outlineLevel="1" x14ac:dyDescent="0.25">
      <c r="A163" s="10">
        <f>A162+1</f>
        <v>122</v>
      </c>
      <c r="B163" s="14" t="s">
        <v>372</v>
      </c>
      <c r="C163" s="13" t="s">
        <v>347</v>
      </c>
      <c r="D163" s="9"/>
      <c r="E163" s="9"/>
      <c r="F163" s="42"/>
      <c r="G163" s="42"/>
      <c r="H163" s="42"/>
      <c r="I163" s="42"/>
      <c r="J163" s="42"/>
      <c r="K163" s="54"/>
      <c r="L163" s="4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row>
    <row r="164" spans="1:185" s="55" customFormat="1" x14ac:dyDescent="0.25">
      <c r="A164" s="24" t="s">
        <v>360</v>
      </c>
      <c r="B164" s="17"/>
      <c r="C164" s="19"/>
      <c r="D164" s="65"/>
      <c r="E164" s="40"/>
      <c r="F164" s="40"/>
      <c r="G164" s="40"/>
      <c r="H164" s="40"/>
      <c r="I164" s="40"/>
      <c r="J164" s="40"/>
      <c r="K164" s="54"/>
      <c r="L164" s="40"/>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row>
    <row r="165" spans="1:185" s="58" customFormat="1" ht="90" outlineLevel="1" x14ac:dyDescent="0.25">
      <c r="A165" s="10">
        <f>A163+1</f>
        <v>123</v>
      </c>
      <c r="B165" s="14" t="s">
        <v>373</v>
      </c>
      <c r="C165" s="13" t="s">
        <v>349</v>
      </c>
      <c r="D165" s="9"/>
      <c r="E165" s="9"/>
      <c r="F165" s="42"/>
      <c r="G165" s="42"/>
      <c r="H165" s="42"/>
      <c r="I165" s="42"/>
      <c r="J165" s="42"/>
      <c r="K165" s="54"/>
      <c r="L165" s="4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row>
    <row r="166" spans="1:185" s="58" customFormat="1" ht="150" outlineLevel="1" x14ac:dyDescent="0.25">
      <c r="A166" s="10">
        <f>A165+1</f>
        <v>124</v>
      </c>
      <c r="B166" s="14" t="s">
        <v>374</v>
      </c>
      <c r="C166" s="13" t="s">
        <v>351</v>
      </c>
      <c r="D166" s="9"/>
      <c r="E166" s="9"/>
      <c r="F166" s="42"/>
      <c r="G166" s="42"/>
      <c r="H166" s="42"/>
      <c r="I166" s="42"/>
      <c r="J166" s="42"/>
      <c r="K166" s="54"/>
      <c r="L166" s="4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row>
    <row r="167" spans="1:185" s="58" customFormat="1" ht="75" outlineLevel="1" x14ac:dyDescent="0.25">
      <c r="A167" s="10">
        <f>A166+1</f>
        <v>125</v>
      </c>
      <c r="B167" s="14" t="s">
        <v>377</v>
      </c>
      <c r="C167" s="13" t="s">
        <v>352</v>
      </c>
      <c r="D167" s="9" t="s">
        <v>353</v>
      </c>
      <c r="E167" s="9"/>
      <c r="F167" s="42"/>
      <c r="G167" s="42"/>
      <c r="H167" s="42"/>
      <c r="I167" s="42"/>
      <c r="J167" s="42"/>
      <c r="K167" s="54"/>
      <c r="L167" s="4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row>
    <row r="168" spans="1:185" x14ac:dyDescent="0.25">
      <c r="C168" s="10"/>
      <c r="D168" s="8"/>
      <c r="E168" s="48"/>
      <c r="F168" s="8"/>
      <c r="G168" s="8"/>
      <c r="H168" s="8"/>
      <c r="I168" s="8"/>
      <c r="J168" s="8"/>
      <c r="K168" s="54"/>
      <c r="L168" s="8"/>
    </row>
    <row r="169" spans="1:185" x14ac:dyDescent="0.25">
      <c r="C169" s="10"/>
      <c r="D169" s="8"/>
      <c r="E169" s="48"/>
      <c r="F169" s="8"/>
      <c r="G169" s="8"/>
      <c r="H169" s="8"/>
      <c r="I169" s="8"/>
      <c r="J169" s="8"/>
      <c r="K169" s="54"/>
      <c r="L169" s="8"/>
    </row>
    <row r="170" spans="1:185" x14ac:dyDescent="0.25">
      <c r="C170" s="10"/>
      <c r="D170" s="8"/>
      <c r="E170" s="48"/>
      <c r="F170" s="8"/>
      <c r="G170" s="8"/>
      <c r="H170" s="8"/>
      <c r="I170" s="8"/>
      <c r="J170" s="8"/>
      <c r="K170" s="54"/>
      <c r="L170" s="8"/>
    </row>
    <row r="171" spans="1:185" x14ac:dyDescent="0.25">
      <c r="C171" s="10"/>
      <c r="D171" s="8"/>
      <c r="E171" s="48"/>
      <c r="F171" s="8"/>
      <c r="G171" s="8"/>
      <c r="H171" s="8"/>
      <c r="I171" s="8"/>
      <c r="J171" s="8"/>
      <c r="K171" s="54"/>
      <c r="L171" s="8"/>
    </row>
    <row r="172" spans="1:185" x14ac:dyDescent="0.25">
      <c r="C172" s="10"/>
      <c r="D172" s="8"/>
      <c r="E172" s="48"/>
      <c r="F172" s="8"/>
      <c r="G172" s="8"/>
      <c r="H172" s="8"/>
      <c r="I172" s="8"/>
      <c r="J172" s="8"/>
      <c r="K172" s="54"/>
      <c r="L172" s="8"/>
    </row>
    <row r="173" spans="1:185" x14ac:dyDescent="0.25">
      <c r="C173" s="10"/>
      <c r="D173" s="8"/>
      <c r="E173" s="48"/>
      <c r="F173" s="8"/>
      <c r="G173" s="8"/>
      <c r="H173" s="8"/>
      <c r="I173" s="8"/>
      <c r="J173" s="8"/>
      <c r="K173" s="54"/>
      <c r="L173" s="8"/>
    </row>
    <row r="174" spans="1:185" x14ac:dyDescent="0.25">
      <c r="C174" s="10"/>
      <c r="D174" s="8"/>
      <c r="E174" s="48"/>
      <c r="F174" s="8"/>
      <c r="G174" s="8"/>
      <c r="H174" s="8"/>
      <c r="I174" s="8"/>
      <c r="J174" s="8"/>
      <c r="K174" s="54"/>
      <c r="L174" s="8"/>
    </row>
    <row r="175" spans="1:185" x14ac:dyDescent="0.25">
      <c r="C175" s="10"/>
      <c r="D175" s="8"/>
      <c r="E175" s="48"/>
      <c r="F175" s="8"/>
      <c r="G175" s="8"/>
      <c r="H175" s="8"/>
      <c r="I175" s="8"/>
      <c r="J175" s="8"/>
      <c r="K175" s="54"/>
      <c r="L175" s="8"/>
    </row>
    <row r="176" spans="1:185" x14ac:dyDescent="0.25">
      <c r="C176" s="10"/>
      <c r="D176" s="8"/>
      <c r="E176" s="48"/>
      <c r="F176" s="8"/>
      <c r="G176" s="8"/>
      <c r="H176" s="8"/>
      <c r="I176" s="8"/>
      <c r="J176" s="8"/>
      <c r="K176" s="54"/>
      <c r="L176" s="8"/>
    </row>
    <row r="177" spans="3:12" x14ac:dyDescent="0.25">
      <c r="C177" s="10"/>
      <c r="D177" s="8"/>
      <c r="E177" s="48"/>
      <c r="F177" s="8"/>
      <c r="G177" s="8"/>
      <c r="H177" s="8"/>
      <c r="I177" s="8"/>
      <c r="J177" s="8"/>
      <c r="K177" s="54"/>
      <c r="L177" s="8"/>
    </row>
    <row r="178" spans="3:12" x14ac:dyDescent="0.25">
      <c r="C178" s="10"/>
      <c r="D178" s="8"/>
      <c r="E178" s="48"/>
      <c r="F178" s="8"/>
      <c r="G178" s="8"/>
      <c r="H178" s="8"/>
      <c r="I178" s="8"/>
      <c r="J178" s="8"/>
      <c r="K178" s="54"/>
      <c r="L178" s="8"/>
    </row>
    <row r="179" spans="3:12" x14ac:dyDescent="0.25">
      <c r="C179" s="10"/>
      <c r="D179" s="8"/>
      <c r="E179" s="48"/>
      <c r="F179" s="8"/>
      <c r="G179" s="8"/>
      <c r="H179" s="8"/>
      <c r="I179" s="8"/>
      <c r="J179" s="8"/>
      <c r="K179" s="54"/>
      <c r="L179" s="8"/>
    </row>
    <row r="180" spans="3:12" x14ac:dyDescent="0.25">
      <c r="C180" s="10"/>
      <c r="D180" s="10"/>
      <c r="E180" s="48"/>
      <c r="F180" s="8"/>
      <c r="G180" s="8"/>
      <c r="H180" s="8"/>
      <c r="I180" s="8"/>
      <c r="J180" s="8"/>
      <c r="L180" s="10"/>
    </row>
    <row r="181" spans="3:12" x14ac:dyDescent="0.25">
      <c r="C181" s="10"/>
      <c r="D181" s="10"/>
      <c r="E181" s="48"/>
      <c r="F181" s="8"/>
      <c r="G181" s="8"/>
      <c r="H181" s="8"/>
      <c r="I181" s="8"/>
      <c r="J181" s="8"/>
      <c r="L181" s="10"/>
    </row>
    <row r="182" spans="3:12" x14ac:dyDescent="0.25">
      <c r="C182" s="10"/>
      <c r="D182" s="10"/>
      <c r="E182" s="48"/>
      <c r="F182" s="8"/>
      <c r="G182" s="8"/>
      <c r="H182" s="8"/>
      <c r="I182" s="8"/>
      <c r="J182" s="8"/>
      <c r="L182" s="10"/>
    </row>
    <row r="183" spans="3:12" x14ac:dyDescent="0.25">
      <c r="C183" s="10"/>
      <c r="D183" s="10"/>
      <c r="E183" s="48"/>
      <c r="F183" s="8"/>
      <c r="G183" s="8"/>
      <c r="H183" s="8"/>
      <c r="I183" s="8"/>
      <c r="J183" s="8"/>
      <c r="L183" s="10"/>
    </row>
    <row r="184" spans="3:12" x14ac:dyDescent="0.25">
      <c r="C184" s="10"/>
      <c r="D184" s="10"/>
      <c r="E184" s="48"/>
      <c r="F184" s="8"/>
      <c r="G184" s="8"/>
      <c r="H184" s="8"/>
      <c r="I184" s="8"/>
      <c r="J184" s="8"/>
      <c r="L184" s="10"/>
    </row>
    <row r="185" spans="3:12" x14ac:dyDescent="0.25">
      <c r="C185" s="10"/>
      <c r="D185" s="10"/>
      <c r="E185" s="48"/>
      <c r="F185" s="8"/>
      <c r="G185" s="8"/>
      <c r="H185" s="8"/>
      <c r="I185" s="8"/>
      <c r="J185" s="8"/>
      <c r="L185" s="10"/>
    </row>
    <row r="186" spans="3:12" x14ac:dyDescent="0.25">
      <c r="C186" s="10"/>
      <c r="D186" s="10"/>
      <c r="E186" s="48"/>
      <c r="F186" s="8"/>
      <c r="G186" s="8"/>
      <c r="H186" s="8"/>
      <c r="I186" s="8"/>
      <c r="J186" s="8"/>
      <c r="L186" s="10"/>
    </row>
    <row r="187" spans="3:12" x14ac:dyDescent="0.25">
      <c r="C187" s="10"/>
      <c r="D187" s="10"/>
      <c r="E187" s="48"/>
      <c r="F187" s="8"/>
      <c r="G187" s="8"/>
      <c r="H187" s="8"/>
      <c r="I187" s="8"/>
      <c r="J187" s="8"/>
      <c r="L187" s="10"/>
    </row>
    <row r="188" spans="3:12" x14ac:dyDescent="0.25">
      <c r="C188" s="10"/>
      <c r="D188" s="10"/>
      <c r="E188" s="48"/>
      <c r="F188" s="8"/>
      <c r="G188" s="8"/>
      <c r="H188" s="8"/>
      <c r="I188" s="8"/>
      <c r="J188" s="8"/>
      <c r="L188" s="10"/>
    </row>
    <row r="189" spans="3:12" x14ac:dyDescent="0.25">
      <c r="C189" s="10"/>
      <c r="D189" s="10"/>
      <c r="E189" s="48"/>
      <c r="F189" s="8"/>
      <c r="G189" s="8"/>
      <c r="H189" s="8"/>
      <c r="I189" s="8"/>
      <c r="J189" s="8"/>
      <c r="L189" s="10"/>
    </row>
    <row r="190" spans="3:12" x14ac:dyDescent="0.25">
      <c r="C190" s="10"/>
      <c r="D190" s="10"/>
      <c r="E190" s="48"/>
      <c r="F190" s="8"/>
      <c r="G190" s="8"/>
      <c r="H190" s="8"/>
      <c r="I190" s="8"/>
      <c r="J190" s="8"/>
      <c r="L190" s="10"/>
    </row>
    <row r="191" spans="3:12" x14ac:dyDescent="0.25">
      <c r="C191" s="10"/>
      <c r="D191" s="10"/>
      <c r="E191" s="48"/>
      <c r="F191" s="8"/>
      <c r="G191" s="8"/>
      <c r="H191" s="8"/>
      <c r="I191" s="8"/>
      <c r="J191" s="8"/>
      <c r="L191" s="10"/>
    </row>
    <row r="192" spans="3:12" x14ac:dyDescent="0.25">
      <c r="C192" s="10"/>
      <c r="D192" s="10"/>
      <c r="E192" s="48"/>
      <c r="F192" s="8"/>
      <c r="G192" s="8"/>
      <c r="H192" s="8"/>
      <c r="I192" s="8"/>
      <c r="J192" s="8"/>
      <c r="L192" s="10"/>
    </row>
    <row r="193" spans="3:12" x14ac:dyDescent="0.25">
      <c r="C193" s="10"/>
      <c r="D193" s="10"/>
      <c r="E193" s="48"/>
      <c r="F193" s="8"/>
      <c r="G193" s="8"/>
      <c r="H193" s="8"/>
      <c r="I193" s="8"/>
      <c r="J193" s="8"/>
      <c r="L193" s="10"/>
    </row>
    <row r="194" spans="3:12" x14ac:dyDescent="0.25">
      <c r="C194" s="10"/>
      <c r="D194" s="10"/>
      <c r="E194" s="48"/>
      <c r="F194" s="8"/>
      <c r="G194" s="8"/>
      <c r="H194" s="8"/>
      <c r="I194" s="8"/>
      <c r="J194" s="8"/>
      <c r="L194" s="10"/>
    </row>
    <row r="195" spans="3:12" x14ac:dyDescent="0.25">
      <c r="C195" s="10"/>
      <c r="D195" s="10"/>
      <c r="E195" s="48"/>
      <c r="F195" s="8"/>
      <c r="G195" s="8"/>
      <c r="H195" s="8"/>
      <c r="I195" s="8"/>
      <c r="J195" s="8"/>
      <c r="L195" s="10"/>
    </row>
    <row r="196" spans="3:12" x14ac:dyDescent="0.25">
      <c r="C196" s="10"/>
      <c r="D196" s="10"/>
      <c r="E196" s="48"/>
      <c r="F196" s="8"/>
      <c r="G196" s="8"/>
      <c r="H196" s="8"/>
      <c r="I196" s="8"/>
      <c r="J196" s="8"/>
      <c r="L196" s="10"/>
    </row>
    <row r="197" spans="3:12" x14ac:dyDescent="0.25">
      <c r="C197" s="10"/>
      <c r="D197" s="10"/>
      <c r="E197" s="48"/>
      <c r="F197" s="8"/>
      <c r="G197" s="8"/>
      <c r="H197" s="8"/>
      <c r="I197" s="8"/>
      <c r="J197" s="8"/>
      <c r="L197" s="10"/>
    </row>
    <row r="198" spans="3:12" x14ac:dyDescent="0.25">
      <c r="C198" s="10"/>
      <c r="D198" s="10"/>
      <c r="E198" s="48"/>
      <c r="F198" s="8"/>
      <c r="G198" s="8"/>
      <c r="H198" s="8"/>
      <c r="I198" s="8"/>
      <c r="J198" s="8"/>
      <c r="L198" s="10"/>
    </row>
    <row r="199" spans="3:12" x14ac:dyDescent="0.25">
      <c r="C199" s="10"/>
      <c r="D199" s="10"/>
      <c r="E199" s="48"/>
      <c r="F199" s="8"/>
      <c r="G199" s="8"/>
      <c r="H199" s="8"/>
      <c r="I199" s="8"/>
      <c r="J199" s="8"/>
      <c r="L199" s="10"/>
    </row>
    <row r="200" spans="3:12" x14ac:dyDescent="0.25">
      <c r="C200" s="10"/>
      <c r="D200" s="10"/>
      <c r="E200" s="48"/>
      <c r="F200" s="8"/>
      <c r="G200" s="8"/>
      <c r="H200" s="8"/>
      <c r="I200" s="8"/>
      <c r="J200" s="8"/>
      <c r="L200" s="10"/>
    </row>
    <row r="201" spans="3:12" x14ac:dyDescent="0.25">
      <c r="C201" s="10"/>
      <c r="D201" s="10"/>
      <c r="E201" s="48"/>
      <c r="F201" s="8"/>
      <c r="G201" s="8"/>
      <c r="H201" s="8"/>
      <c r="I201" s="8"/>
      <c r="J201" s="8"/>
      <c r="L201" s="10"/>
    </row>
    <row r="202" spans="3:12" x14ac:dyDescent="0.25">
      <c r="C202" s="10"/>
      <c r="D202" s="10"/>
      <c r="E202" s="48"/>
      <c r="F202" s="8"/>
      <c r="G202" s="8"/>
      <c r="H202" s="8"/>
      <c r="I202" s="8"/>
      <c r="J202" s="8"/>
      <c r="L202" s="10"/>
    </row>
    <row r="203" spans="3:12" x14ac:dyDescent="0.25">
      <c r="C203" s="10"/>
      <c r="D203" s="10"/>
      <c r="E203" s="48"/>
      <c r="F203" s="8"/>
      <c r="G203" s="8"/>
      <c r="H203" s="8"/>
      <c r="I203" s="8"/>
      <c r="J203" s="8"/>
      <c r="L203" s="10"/>
    </row>
    <row r="204" spans="3:12" x14ac:dyDescent="0.25">
      <c r="C204" s="10"/>
      <c r="D204" s="10"/>
      <c r="E204" s="48"/>
      <c r="F204" s="8"/>
      <c r="G204" s="8"/>
      <c r="H204" s="8"/>
      <c r="I204" s="8"/>
      <c r="J204" s="8"/>
      <c r="L204" s="10"/>
    </row>
    <row r="205" spans="3:12" x14ac:dyDescent="0.25">
      <c r="C205" s="10"/>
      <c r="D205" s="10"/>
      <c r="E205" s="48"/>
      <c r="F205" s="8"/>
      <c r="G205" s="8"/>
      <c r="H205" s="8"/>
      <c r="I205" s="8"/>
      <c r="J205" s="8"/>
      <c r="L205" s="10"/>
    </row>
    <row r="206" spans="3:12" x14ac:dyDescent="0.25">
      <c r="C206" s="10"/>
      <c r="D206" s="10"/>
      <c r="E206" s="48"/>
      <c r="F206" s="8"/>
      <c r="G206" s="8"/>
      <c r="H206" s="8"/>
      <c r="I206" s="8"/>
      <c r="J206" s="8"/>
      <c r="L206" s="10"/>
    </row>
    <row r="207" spans="3:12" x14ac:dyDescent="0.25">
      <c r="C207" s="10"/>
      <c r="D207" s="10"/>
      <c r="E207" s="48"/>
      <c r="F207" s="8"/>
      <c r="G207" s="8"/>
      <c r="H207" s="8"/>
      <c r="I207" s="8"/>
      <c r="J207" s="8"/>
      <c r="L207" s="10"/>
    </row>
    <row r="208" spans="3:12" x14ac:dyDescent="0.25">
      <c r="C208" s="10"/>
      <c r="D208" s="10"/>
      <c r="E208" s="48"/>
      <c r="F208" s="8"/>
      <c r="G208" s="8"/>
      <c r="H208" s="8"/>
      <c r="I208" s="8"/>
      <c r="J208" s="8"/>
      <c r="L208" s="10"/>
    </row>
    <row r="209" spans="3:12" x14ac:dyDescent="0.25">
      <c r="C209" s="10"/>
      <c r="D209" s="10"/>
      <c r="E209" s="48"/>
      <c r="F209" s="8"/>
      <c r="G209" s="8"/>
      <c r="H209" s="8"/>
      <c r="I209" s="8"/>
      <c r="J209" s="8"/>
      <c r="L209" s="10"/>
    </row>
    <row r="210" spans="3:12" x14ac:dyDescent="0.25">
      <c r="C210" s="10"/>
      <c r="D210" s="10"/>
      <c r="E210" s="48"/>
      <c r="F210" s="8"/>
      <c r="G210" s="8"/>
      <c r="H210" s="8"/>
      <c r="I210" s="8"/>
      <c r="J210" s="8"/>
      <c r="L210" s="10"/>
    </row>
    <row r="211" spans="3:12" x14ac:dyDescent="0.25">
      <c r="C211" s="10"/>
      <c r="D211" s="10"/>
      <c r="E211" s="48"/>
      <c r="F211" s="8"/>
      <c r="G211" s="8"/>
      <c r="H211" s="8"/>
      <c r="I211" s="8"/>
      <c r="J211" s="8"/>
      <c r="L211" s="10"/>
    </row>
    <row r="212" spans="3:12" x14ac:dyDescent="0.25">
      <c r="C212" s="10"/>
      <c r="D212" s="10"/>
      <c r="E212" s="48"/>
      <c r="F212" s="8"/>
      <c r="G212" s="8"/>
      <c r="H212" s="8"/>
      <c r="I212" s="8"/>
      <c r="J212" s="8"/>
      <c r="L212" s="10"/>
    </row>
    <row r="213" spans="3:12" x14ac:dyDescent="0.25">
      <c r="C213" s="10"/>
      <c r="D213" s="10"/>
      <c r="E213" s="48"/>
      <c r="F213" s="8"/>
      <c r="G213" s="8"/>
      <c r="H213" s="8"/>
      <c r="I213" s="8"/>
      <c r="J213" s="8"/>
      <c r="L213" s="10"/>
    </row>
    <row r="214" spans="3:12" x14ac:dyDescent="0.25">
      <c r="C214" s="10"/>
      <c r="D214" s="10"/>
      <c r="E214" s="48"/>
      <c r="F214" s="8"/>
      <c r="G214" s="8"/>
      <c r="H214" s="8"/>
      <c r="I214" s="8"/>
      <c r="J214" s="8"/>
      <c r="L214" s="10"/>
    </row>
    <row r="215" spans="3:12" x14ac:dyDescent="0.25">
      <c r="C215" s="10"/>
      <c r="D215" s="10"/>
      <c r="E215" s="48"/>
      <c r="F215" s="8"/>
      <c r="G215" s="8"/>
      <c r="H215" s="8"/>
      <c r="I215" s="8"/>
      <c r="J215" s="8"/>
      <c r="L215" s="10"/>
    </row>
    <row r="216" spans="3:12" x14ac:dyDescent="0.25">
      <c r="C216" s="10"/>
      <c r="D216" s="10"/>
      <c r="E216" s="48"/>
      <c r="F216" s="8"/>
      <c r="G216" s="8"/>
      <c r="H216" s="8"/>
      <c r="I216" s="8"/>
      <c r="J216" s="8"/>
      <c r="L216" s="10"/>
    </row>
    <row r="217" spans="3:12" x14ac:dyDescent="0.25">
      <c r="C217" s="10"/>
      <c r="D217" s="10"/>
      <c r="E217" s="48"/>
      <c r="F217" s="8"/>
      <c r="G217" s="8"/>
      <c r="H217" s="8"/>
      <c r="I217" s="8"/>
      <c r="J217" s="8"/>
      <c r="L217" s="10"/>
    </row>
    <row r="218" spans="3:12" x14ac:dyDescent="0.25">
      <c r="C218" s="10"/>
      <c r="D218" s="10"/>
      <c r="E218" s="48"/>
      <c r="F218" s="8"/>
      <c r="G218" s="8"/>
      <c r="H218" s="8"/>
      <c r="I218" s="8"/>
      <c r="J218" s="8"/>
      <c r="L218" s="10"/>
    </row>
    <row r="219" spans="3:12" x14ac:dyDescent="0.25">
      <c r="C219" s="10"/>
      <c r="D219" s="10"/>
      <c r="E219" s="48"/>
      <c r="F219" s="8"/>
      <c r="G219" s="8"/>
      <c r="H219" s="8"/>
      <c r="I219" s="8"/>
      <c r="J219" s="8"/>
      <c r="L219" s="10"/>
    </row>
    <row r="220" spans="3:12" x14ac:dyDescent="0.25">
      <c r="C220" s="10"/>
      <c r="D220" s="10"/>
      <c r="E220" s="48"/>
      <c r="F220" s="8"/>
      <c r="G220" s="8"/>
      <c r="H220" s="8"/>
      <c r="I220" s="8"/>
      <c r="J220" s="8"/>
      <c r="L220" s="10"/>
    </row>
    <row r="221" spans="3:12" x14ac:dyDescent="0.25">
      <c r="C221" s="10"/>
      <c r="D221" s="10"/>
      <c r="E221" s="48"/>
      <c r="F221" s="8"/>
      <c r="G221" s="8"/>
      <c r="H221" s="8"/>
      <c r="I221" s="8"/>
      <c r="J221" s="8"/>
      <c r="L221" s="10"/>
    </row>
    <row r="222" spans="3:12" x14ac:dyDescent="0.25">
      <c r="C222" s="10"/>
      <c r="D222" s="10"/>
      <c r="E222" s="48"/>
      <c r="F222" s="8"/>
      <c r="G222" s="8"/>
      <c r="H222" s="8"/>
      <c r="I222" s="8"/>
      <c r="J222" s="8"/>
      <c r="L222" s="10"/>
    </row>
    <row r="223" spans="3:12" x14ac:dyDescent="0.25">
      <c r="C223" s="10"/>
      <c r="D223" s="10"/>
      <c r="E223" s="48"/>
      <c r="F223" s="8"/>
      <c r="G223" s="8"/>
      <c r="H223" s="8"/>
      <c r="I223" s="8"/>
      <c r="J223" s="8"/>
      <c r="L223" s="10"/>
    </row>
    <row r="224" spans="3:12" x14ac:dyDescent="0.25">
      <c r="C224" s="10"/>
      <c r="D224" s="10"/>
      <c r="E224" s="48"/>
      <c r="F224" s="8"/>
      <c r="G224" s="8"/>
      <c r="H224" s="8"/>
      <c r="I224" s="8"/>
      <c r="J224" s="8"/>
      <c r="L224" s="10"/>
    </row>
    <row r="225" spans="3:12" x14ac:dyDescent="0.25">
      <c r="C225" s="10"/>
      <c r="D225" s="10"/>
      <c r="E225" s="48"/>
      <c r="F225" s="8"/>
      <c r="G225" s="8"/>
      <c r="H225" s="8"/>
      <c r="I225" s="8"/>
      <c r="J225" s="10"/>
      <c r="L225" s="10"/>
    </row>
    <row r="226" spans="3:12" x14ac:dyDescent="0.25">
      <c r="C226" s="10"/>
      <c r="D226" s="10"/>
      <c r="E226" s="48"/>
      <c r="F226" s="8"/>
      <c r="G226" s="8"/>
      <c r="H226" s="8"/>
      <c r="I226" s="8"/>
      <c r="J226" s="10"/>
      <c r="L226" s="10"/>
    </row>
    <row r="227" spans="3:12" x14ac:dyDescent="0.25">
      <c r="C227" s="10"/>
      <c r="D227" s="10"/>
      <c r="E227" s="48"/>
      <c r="F227" s="8"/>
      <c r="G227" s="8"/>
      <c r="H227" s="8"/>
      <c r="I227" s="8"/>
      <c r="J227" s="10"/>
      <c r="L227" s="10"/>
    </row>
    <row r="228" spans="3:12" x14ac:dyDescent="0.25">
      <c r="C228" s="10"/>
      <c r="D228" s="10"/>
      <c r="E228" s="48"/>
      <c r="F228" s="8"/>
      <c r="G228" s="8"/>
      <c r="H228" s="8"/>
      <c r="I228" s="8"/>
      <c r="J228" s="10"/>
      <c r="L228" s="10"/>
    </row>
    <row r="229" spans="3:12" x14ac:dyDescent="0.25">
      <c r="C229" s="10"/>
      <c r="D229" s="10"/>
      <c r="E229" s="48"/>
      <c r="F229" s="8"/>
      <c r="G229" s="8"/>
      <c r="H229" s="8"/>
      <c r="I229" s="8"/>
      <c r="J229" s="10"/>
      <c r="L229" s="10"/>
    </row>
    <row r="230" spans="3:12" x14ac:dyDescent="0.25">
      <c r="C230" s="10"/>
      <c r="D230" s="10"/>
      <c r="E230" s="48"/>
      <c r="F230" s="8"/>
      <c r="G230" s="8"/>
      <c r="H230" s="8"/>
      <c r="I230" s="8"/>
      <c r="J230" s="10"/>
      <c r="L230" s="10"/>
    </row>
    <row r="231" spans="3:12" x14ac:dyDescent="0.25">
      <c r="C231" s="10"/>
      <c r="D231" s="10"/>
      <c r="E231" s="48"/>
      <c r="F231" s="8"/>
      <c r="G231" s="8"/>
      <c r="H231" s="8"/>
      <c r="I231" s="8"/>
      <c r="J231" s="10"/>
      <c r="L231" s="10"/>
    </row>
    <row r="232" spans="3:12" x14ac:dyDescent="0.25">
      <c r="C232" s="10"/>
      <c r="D232" s="10"/>
      <c r="E232" s="48"/>
      <c r="F232" s="8"/>
      <c r="G232" s="8"/>
      <c r="H232" s="8"/>
      <c r="I232" s="8"/>
      <c r="J232" s="10"/>
      <c r="L232" s="10"/>
    </row>
    <row r="233" spans="3:12" x14ac:dyDescent="0.25">
      <c r="C233" s="10"/>
      <c r="D233" s="10"/>
      <c r="E233" s="48"/>
      <c r="F233" s="8"/>
      <c r="G233" s="8"/>
      <c r="H233" s="8"/>
      <c r="I233" s="8"/>
      <c r="J233" s="10"/>
      <c r="L233" s="10"/>
    </row>
    <row r="234" spans="3:12" x14ac:dyDescent="0.25">
      <c r="C234" s="10"/>
      <c r="D234" s="10"/>
      <c r="E234" s="48"/>
      <c r="F234" s="8"/>
      <c r="G234" s="8"/>
      <c r="H234" s="8"/>
      <c r="I234" s="8"/>
      <c r="J234" s="10"/>
      <c r="L234" s="10"/>
    </row>
    <row r="235" spans="3:12" x14ac:dyDescent="0.25">
      <c r="C235" s="10"/>
      <c r="D235" s="10"/>
      <c r="E235" s="48"/>
      <c r="F235" s="8"/>
      <c r="G235" s="8"/>
      <c r="H235" s="8"/>
      <c r="I235" s="8"/>
      <c r="J235" s="10"/>
      <c r="L235" s="10"/>
    </row>
    <row r="236" spans="3:12" x14ac:dyDescent="0.25">
      <c r="C236" s="10"/>
      <c r="D236" s="10"/>
      <c r="E236" s="48"/>
      <c r="F236" s="8"/>
      <c r="G236" s="8"/>
      <c r="H236" s="8"/>
      <c r="I236" s="8"/>
      <c r="J236" s="10"/>
      <c r="L236" s="10"/>
    </row>
    <row r="237" spans="3:12" x14ac:dyDescent="0.25">
      <c r="C237" s="10"/>
      <c r="D237" s="10"/>
      <c r="E237" s="48"/>
      <c r="F237" s="8"/>
      <c r="G237" s="8"/>
      <c r="H237" s="8"/>
      <c r="I237" s="8"/>
      <c r="J237" s="10"/>
      <c r="L237" s="10"/>
    </row>
    <row r="238" spans="3:12" x14ac:dyDescent="0.25">
      <c r="C238" s="10"/>
      <c r="D238" s="10"/>
      <c r="E238" s="48"/>
      <c r="F238" s="8"/>
      <c r="G238" s="8"/>
      <c r="H238" s="8"/>
      <c r="I238" s="8"/>
      <c r="J238" s="10"/>
      <c r="L238" s="10"/>
    </row>
    <row r="239" spans="3:12" x14ac:dyDescent="0.25">
      <c r="C239" s="10"/>
      <c r="D239" s="10"/>
      <c r="E239" s="48"/>
      <c r="F239" s="8"/>
      <c r="G239" s="8"/>
      <c r="H239" s="8"/>
      <c r="I239" s="8"/>
      <c r="J239" s="10"/>
      <c r="L239" s="10"/>
    </row>
    <row r="240" spans="3:12" x14ac:dyDescent="0.25">
      <c r="C240" s="10"/>
      <c r="D240" s="10"/>
      <c r="E240" s="48"/>
      <c r="F240" s="8"/>
      <c r="G240" s="8"/>
      <c r="H240" s="8"/>
      <c r="I240" s="8"/>
      <c r="J240" s="10"/>
      <c r="L240" s="10"/>
    </row>
    <row r="241" spans="3:12" x14ac:dyDescent="0.25">
      <c r="C241" s="10"/>
      <c r="D241" s="10"/>
      <c r="E241" s="48"/>
      <c r="F241" s="8"/>
      <c r="G241" s="8"/>
      <c r="H241" s="8"/>
      <c r="I241" s="8"/>
      <c r="J241" s="10"/>
      <c r="L241" s="10"/>
    </row>
    <row r="242" spans="3:12" x14ac:dyDescent="0.25">
      <c r="C242" s="10"/>
      <c r="D242" s="10"/>
      <c r="E242" s="48"/>
      <c r="F242" s="8"/>
      <c r="G242" s="8"/>
      <c r="H242" s="8"/>
      <c r="I242" s="8"/>
      <c r="J242" s="10"/>
      <c r="L242" s="10"/>
    </row>
    <row r="243" spans="3:12" x14ac:dyDescent="0.25">
      <c r="C243" s="10"/>
      <c r="D243" s="10"/>
      <c r="E243" s="48"/>
      <c r="F243" s="8"/>
      <c r="G243" s="8"/>
      <c r="H243" s="8"/>
      <c r="I243" s="8"/>
      <c r="J243" s="10"/>
      <c r="L243" s="10"/>
    </row>
    <row r="244" spans="3:12" x14ac:dyDescent="0.25">
      <c r="E244" s="48"/>
      <c r="F244" s="43"/>
      <c r="G244" s="43"/>
      <c r="H244" s="43"/>
      <c r="I244" s="43"/>
    </row>
    <row r="245" spans="3:12" x14ac:dyDescent="0.25">
      <c r="E245" s="48"/>
      <c r="F245" s="43"/>
      <c r="G245" s="43"/>
      <c r="H245" s="43"/>
      <c r="I245" s="43"/>
    </row>
    <row r="246" spans="3:12" x14ac:dyDescent="0.25">
      <c r="E246" s="48"/>
      <c r="F246" s="43"/>
      <c r="G246" s="43"/>
      <c r="H246" s="43"/>
      <c r="I246" s="43"/>
    </row>
    <row r="247" spans="3:12" x14ac:dyDescent="0.25">
      <c r="E247" s="48"/>
      <c r="F247" s="43"/>
      <c r="G247" s="43"/>
      <c r="H247" s="43"/>
      <c r="I247" s="43"/>
    </row>
    <row r="248" spans="3:12" x14ac:dyDescent="0.25">
      <c r="E248" s="48"/>
      <c r="F248" s="43"/>
      <c r="G248" s="43"/>
      <c r="H248" s="43"/>
      <c r="I248" s="43"/>
    </row>
    <row r="249" spans="3:12" x14ac:dyDescent="0.25">
      <c r="E249" s="48"/>
      <c r="F249" s="43"/>
      <c r="G249" s="43"/>
      <c r="H249" s="43"/>
      <c r="I249" s="43"/>
    </row>
    <row r="250" spans="3:12" x14ac:dyDescent="0.25">
      <c r="E250" s="48"/>
      <c r="F250" s="43"/>
      <c r="G250" s="43"/>
      <c r="H250" s="43"/>
      <c r="I250" s="43"/>
    </row>
    <row r="251" spans="3:12" x14ac:dyDescent="0.25">
      <c r="E251" s="48"/>
      <c r="F251" s="43"/>
      <c r="G251" s="43"/>
      <c r="H251" s="43"/>
      <c r="I251" s="43"/>
    </row>
    <row r="252" spans="3:12" x14ac:dyDescent="0.25">
      <c r="E252" s="48"/>
      <c r="F252" s="43"/>
      <c r="G252" s="43"/>
      <c r="H252" s="43"/>
      <c r="I252" s="43"/>
    </row>
    <row r="253" spans="3:12" x14ac:dyDescent="0.25">
      <c r="C253" s="16"/>
      <c r="D253" s="16"/>
      <c r="F253" s="16"/>
      <c r="G253" s="16"/>
      <c r="H253" s="16"/>
      <c r="I253" s="16"/>
      <c r="J253" s="16"/>
      <c r="L253" s="16"/>
    </row>
    <row r="254" spans="3:12" x14ac:dyDescent="0.25">
      <c r="C254" s="16"/>
      <c r="D254" s="16"/>
      <c r="F254" s="16"/>
      <c r="G254" s="16"/>
      <c r="H254" s="16"/>
      <c r="I254" s="16"/>
      <c r="J254" s="16"/>
      <c r="L254" s="16"/>
    </row>
    <row r="255" spans="3:12" x14ac:dyDescent="0.25">
      <c r="C255" s="16"/>
      <c r="D255" s="16"/>
      <c r="F255" s="16"/>
      <c r="G255" s="16"/>
      <c r="H255" s="16"/>
      <c r="I255" s="16"/>
      <c r="J255" s="16"/>
      <c r="L255" s="16"/>
    </row>
    <row r="256" spans="3:12" x14ac:dyDescent="0.25">
      <c r="C256" s="16"/>
      <c r="D256" s="16"/>
      <c r="F256" s="16"/>
      <c r="G256" s="16"/>
      <c r="H256" s="16"/>
      <c r="I256" s="16"/>
      <c r="J256" s="16"/>
      <c r="L256" s="16"/>
    </row>
  </sheetData>
  <autoFilter ref="A2:L167">
    <sortState ref="A3:J160">
      <sortCondition sortBy="cellColor" ref="D2:D160" dxfId="0"/>
    </sortState>
  </autoFilter>
  <mergeCells count="1">
    <mergeCell ref="A1:J1"/>
  </mergeCells>
  <phoneticPr fontId="1" type="noConversion"/>
  <pageMargins left="0.70866141732283472" right="0.70866141732283472" top="0.74803149606299213" bottom="0.74803149606299213" header="0.51181102362204722" footer="0.51181102362204722"/>
  <pageSetup paperSize="8" scale="65" fitToHeight="0" orientation="landscape" r:id="rId1"/>
  <headerFooter alignWithMargins="0">
    <oddHeader>&amp;L&amp;12LIVRE 1 - ORGANISATION DU CABINET NON PIE 2018&amp;RCTR-CSR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Formules!$A$2:$A$4</xm:f>
          </x14:formula1>
          <xm:sqref>E128:E134 E39:E43 E57 E59:E63 E65 E68:E70 E17 E84:E87 E19:E33 E94:E101 E47:E54 E123:E126 E117:E121 E45 E111:E114 E104:E108 E35:E37 E14:E15 E73:E76 E4:E5 E89:E92 E137:E141 E165:E167 E153:E154 E157:E159 E161:E163 E145:E151 E7:E12 E78:E82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zoomScale="90" zoomScaleNormal="90" workbookViewId="0">
      <selection activeCell="A3" sqref="A3:H3"/>
    </sheetView>
  </sheetViews>
  <sheetFormatPr defaultRowHeight="15" x14ac:dyDescent="0.25"/>
  <cols>
    <col min="1" max="1" width="9.140625" style="28"/>
    <col min="2" max="2" width="28.5703125" style="28" customWidth="1"/>
    <col min="3" max="7" width="9.140625" style="28"/>
    <col min="8" max="8" width="109.42578125" style="28" customWidth="1"/>
    <col min="9" max="16384" width="9.140625" style="28"/>
  </cols>
  <sheetData>
    <row r="1" spans="1:8" x14ac:dyDescent="0.25">
      <c r="A1" s="85" t="s">
        <v>199</v>
      </c>
      <c r="B1" s="86"/>
      <c r="C1" s="86"/>
      <c r="D1" s="86"/>
      <c r="E1" s="86"/>
      <c r="F1" s="86"/>
      <c r="G1" s="86"/>
      <c r="H1" s="87"/>
    </row>
    <row r="2" spans="1:8" s="36" customFormat="1" x14ac:dyDescent="0.25">
      <c r="A2" s="37"/>
      <c r="B2" s="37"/>
      <c r="C2" s="37"/>
      <c r="D2" s="37"/>
      <c r="E2" s="37"/>
      <c r="F2" s="37"/>
      <c r="G2" s="37"/>
      <c r="H2" s="37"/>
    </row>
    <row r="3" spans="1:8" s="36" customFormat="1" ht="33" customHeight="1" x14ac:dyDescent="0.25">
      <c r="A3" s="88" t="s">
        <v>323</v>
      </c>
      <c r="B3" s="89"/>
      <c r="C3" s="89"/>
      <c r="D3" s="89"/>
      <c r="E3" s="89"/>
      <c r="F3" s="89"/>
      <c r="G3" s="89"/>
      <c r="H3" s="90"/>
    </row>
    <row r="5" spans="1:8" x14ac:dyDescent="0.25">
      <c r="A5" s="30" t="str">
        <f>'Organisation du cabinet'!A3</f>
        <v>1. Administration du cabinet de révision</v>
      </c>
      <c r="B5" s="31"/>
      <c r="C5" s="31"/>
      <c r="D5" s="31"/>
      <c r="E5" s="31"/>
      <c r="F5" s="31"/>
      <c r="G5" s="31"/>
      <c r="H5" s="32"/>
    </row>
    <row r="7" spans="1:8" x14ac:dyDescent="0.25">
      <c r="A7" s="81" t="s">
        <v>200</v>
      </c>
      <c r="B7" s="82"/>
      <c r="C7" s="82"/>
      <c r="D7" s="82"/>
      <c r="E7" s="82"/>
      <c r="F7" s="82"/>
      <c r="G7" s="82"/>
      <c r="H7" s="82"/>
    </row>
    <row r="9" spans="1:8" x14ac:dyDescent="0.25">
      <c r="A9" s="34" t="s">
        <v>203</v>
      </c>
      <c r="B9" s="46"/>
    </row>
    <row r="10" spans="1:8" x14ac:dyDescent="0.25">
      <c r="A10" s="29"/>
      <c r="B10" s="29"/>
    </row>
    <row r="11" spans="1:8" x14ac:dyDescent="0.25">
      <c r="A11" s="35" t="s">
        <v>201</v>
      </c>
    </row>
    <row r="12" spans="1:8" ht="45.75" customHeight="1" x14ac:dyDescent="0.25">
      <c r="A12" s="83"/>
      <c r="B12" s="84"/>
      <c r="C12" s="84"/>
      <c r="D12" s="84"/>
      <c r="E12" s="84"/>
      <c r="F12" s="84"/>
      <c r="G12" s="84"/>
      <c r="H12" s="84"/>
    </row>
    <row r="14" spans="1:8" x14ac:dyDescent="0.25">
      <c r="A14" s="35" t="s">
        <v>202</v>
      </c>
    </row>
    <row r="15" spans="1:8" ht="45" customHeight="1" x14ac:dyDescent="0.25">
      <c r="A15" s="83"/>
      <c r="B15" s="84"/>
      <c r="C15" s="84"/>
      <c r="D15" s="84"/>
      <c r="E15" s="84"/>
      <c r="F15" s="84"/>
      <c r="G15" s="84"/>
      <c r="H15" s="84"/>
    </row>
    <row r="18" spans="1:8" x14ac:dyDescent="0.25">
      <c r="A18" s="23" t="str">
        <f>'Organisation du cabinet'!A13</f>
        <v>2. Responsabilités de l'équipe dirigeant concernant la qualité au sein du cabinet</v>
      </c>
      <c r="B18" s="31"/>
      <c r="C18" s="31"/>
      <c r="D18" s="31"/>
      <c r="E18" s="31"/>
      <c r="F18" s="31"/>
      <c r="G18" s="31"/>
      <c r="H18" s="32"/>
    </row>
    <row r="20" spans="1:8" x14ac:dyDescent="0.25">
      <c r="A20" s="81" t="s">
        <v>204</v>
      </c>
      <c r="B20" s="82"/>
      <c r="C20" s="82"/>
      <c r="D20" s="82"/>
      <c r="E20" s="82"/>
      <c r="F20" s="82"/>
      <c r="G20" s="82"/>
      <c r="H20" s="82"/>
    </row>
    <row r="22" spans="1:8" x14ac:dyDescent="0.25">
      <c r="A22" s="34" t="s">
        <v>203</v>
      </c>
      <c r="B22" s="46"/>
    </row>
    <row r="23" spans="1:8" x14ac:dyDescent="0.25">
      <c r="A23" s="29"/>
      <c r="B23" s="29"/>
    </row>
    <row r="24" spans="1:8" x14ac:dyDescent="0.25">
      <c r="A24" s="35" t="s">
        <v>201</v>
      </c>
    </row>
    <row r="25" spans="1:8" ht="45.75" customHeight="1" x14ac:dyDescent="0.25">
      <c r="A25" s="83"/>
      <c r="B25" s="84"/>
      <c r="C25" s="84"/>
      <c r="D25" s="84"/>
      <c r="E25" s="84"/>
      <c r="F25" s="84"/>
      <c r="G25" s="84"/>
      <c r="H25" s="84"/>
    </row>
    <row r="27" spans="1:8" x14ac:dyDescent="0.25">
      <c r="A27" s="35" t="s">
        <v>202</v>
      </c>
    </row>
    <row r="28" spans="1:8" ht="45" customHeight="1" x14ac:dyDescent="0.25">
      <c r="A28" s="83"/>
      <c r="B28" s="84"/>
      <c r="C28" s="84"/>
      <c r="D28" s="84"/>
      <c r="E28" s="84"/>
      <c r="F28" s="84"/>
      <c r="G28" s="84"/>
      <c r="H28" s="84"/>
    </row>
    <row r="31" spans="1:8" x14ac:dyDescent="0.25">
      <c r="A31" s="23" t="str">
        <f>'Organisation du cabinet'!A16</f>
        <v>3. Règles d'éthique</v>
      </c>
      <c r="B31" s="31"/>
      <c r="C31" s="31"/>
      <c r="D31" s="31"/>
      <c r="E31" s="31"/>
      <c r="F31" s="31"/>
      <c r="G31" s="31"/>
      <c r="H31" s="32"/>
    </row>
    <row r="33" spans="1:8" x14ac:dyDescent="0.25">
      <c r="A33" s="81" t="s">
        <v>205</v>
      </c>
      <c r="B33" s="82"/>
      <c r="C33" s="82"/>
      <c r="D33" s="82"/>
      <c r="E33" s="82"/>
      <c r="F33" s="82"/>
      <c r="G33" s="82"/>
      <c r="H33" s="82"/>
    </row>
    <row r="35" spans="1:8" x14ac:dyDescent="0.25">
      <c r="A35" s="34" t="s">
        <v>203</v>
      </c>
      <c r="B35" s="46"/>
    </row>
    <row r="36" spans="1:8" x14ac:dyDescent="0.25">
      <c r="A36" s="29"/>
      <c r="B36" s="29"/>
    </row>
    <row r="37" spans="1:8" x14ac:dyDescent="0.25">
      <c r="A37" s="35" t="s">
        <v>201</v>
      </c>
    </row>
    <row r="38" spans="1:8" ht="45.75" customHeight="1" x14ac:dyDescent="0.25">
      <c r="A38" s="83"/>
      <c r="B38" s="84"/>
      <c r="C38" s="84"/>
      <c r="D38" s="84"/>
      <c r="E38" s="84"/>
      <c r="F38" s="84"/>
      <c r="G38" s="84"/>
      <c r="H38" s="84"/>
    </row>
    <row r="40" spans="1:8" x14ac:dyDescent="0.25">
      <c r="A40" s="35" t="s">
        <v>202</v>
      </c>
    </row>
    <row r="41" spans="1:8" ht="45" customHeight="1" x14ac:dyDescent="0.25">
      <c r="A41" s="83"/>
      <c r="B41" s="84"/>
      <c r="C41" s="84"/>
      <c r="D41" s="84"/>
      <c r="E41" s="84"/>
      <c r="F41" s="84"/>
      <c r="G41" s="84"/>
      <c r="H41" s="84"/>
    </row>
    <row r="44" spans="1:8" x14ac:dyDescent="0.25">
      <c r="A44" s="30" t="str">
        <f>'Organisation du cabinet'!A44</f>
        <v>4. Acceptation et maintien de relations clients et de missions particulières</v>
      </c>
      <c r="B44" s="31"/>
      <c r="C44" s="31"/>
      <c r="D44" s="31"/>
      <c r="E44" s="31"/>
      <c r="F44" s="31"/>
      <c r="G44" s="31"/>
      <c r="H44" s="32"/>
    </row>
    <row r="46" spans="1:8" x14ac:dyDescent="0.25">
      <c r="A46" s="81" t="s">
        <v>207</v>
      </c>
      <c r="B46" s="82"/>
      <c r="C46" s="82"/>
      <c r="D46" s="82"/>
      <c r="E46" s="82"/>
      <c r="F46" s="82"/>
      <c r="G46" s="82"/>
      <c r="H46" s="82"/>
    </row>
    <row r="48" spans="1:8" x14ac:dyDescent="0.25">
      <c r="A48" s="34" t="s">
        <v>203</v>
      </c>
      <c r="B48" s="46"/>
    </row>
    <row r="49" spans="1:8" x14ac:dyDescent="0.25">
      <c r="A49" s="29"/>
      <c r="B49" s="29"/>
    </row>
    <row r="50" spans="1:8" x14ac:dyDescent="0.25">
      <c r="A50" s="35" t="s">
        <v>201</v>
      </c>
    </row>
    <row r="51" spans="1:8" ht="45.75" customHeight="1" x14ac:dyDescent="0.25">
      <c r="A51" s="83"/>
      <c r="B51" s="84"/>
      <c r="C51" s="84"/>
      <c r="D51" s="84"/>
      <c r="E51" s="84"/>
      <c r="F51" s="84"/>
      <c r="G51" s="84"/>
      <c r="H51" s="84"/>
    </row>
    <row r="53" spans="1:8" x14ac:dyDescent="0.25">
      <c r="A53" s="35" t="s">
        <v>202</v>
      </c>
    </row>
    <row r="54" spans="1:8" ht="45" customHeight="1" x14ac:dyDescent="0.25">
      <c r="A54" s="83"/>
      <c r="B54" s="84"/>
      <c r="C54" s="84"/>
      <c r="D54" s="84"/>
      <c r="E54" s="84"/>
      <c r="F54" s="84"/>
      <c r="G54" s="84"/>
      <c r="H54" s="84"/>
    </row>
    <row r="57" spans="1:8" x14ac:dyDescent="0.25">
      <c r="A57" s="30" t="str">
        <f>'Organisation du cabinet'!A55</f>
        <v>5. Ressources humaines</v>
      </c>
      <c r="B57" s="31"/>
      <c r="C57" s="31"/>
      <c r="D57" s="31"/>
      <c r="E57" s="31"/>
      <c r="F57" s="31"/>
      <c r="G57" s="31"/>
      <c r="H57" s="32"/>
    </row>
    <row r="59" spans="1:8" x14ac:dyDescent="0.25">
      <c r="A59" s="81" t="s">
        <v>208</v>
      </c>
      <c r="B59" s="82"/>
      <c r="C59" s="82"/>
      <c r="D59" s="82"/>
      <c r="E59" s="82"/>
      <c r="F59" s="82"/>
      <c r="G59" s="82"/>
      <c r="H59" s="82"/>
    </row>
    <row r="61" spans="1:8" x14ac:dyDescent="0.25">
      <c r="A61" s="34" t="s">
        <v>203</v>
      </c>
      <c r="B61" s="46"/>
    </row>
    <row r="62" spans="1:8" x14ac:dyDescent="0.25">
      <c r="A62" s="29"/>
      <c r="B62" s="29"/>
    </row>
    <row r="63" spans="1:8" x14ac:dyDescent="0.25">
      <c r="A63" s="35" t="s">
        <v>201</v>
      </c>
    </row>
    <row r="64" spans="1:8" ht="45.75" customHeight="1" x14ac:dyDescent="0.25">
      <c r="A64" s="83"/>
      <c r="B64" s="84"/>
      <c r="C64" s="84"/>
      <c r="D64" s="84"/>
      <c r="E64" s="84"/>
      <c r="F64" s="84"/>
      <c r="G64" s="84"/>
      <c r="H64" s="84"/>
    </row>
    <row r="66" spans="1:8" x14ac:dyDescent="0.25">
      <c r="A66" s="35" t="s">
        <v>202</v>
      </c>
    </row>
    <row r="67" spans="1:8" ht="45" customHeight="1" x14ac:dyDescent="0.25">
      <c r="A67" s="83"/>
      <c r="B67" s="84"/>
      <c r="C67" s="84"/>
      <c r="D67" s="84"/>
      <c r="E67" s="84"/>
      <c r="F67" s="84"/>
      <c r="G67" s="84"/>
      <c r="H67" s="84"/>
    </row>
    <row r="70" spans="1:8" x14ac:dyDescent="0.25">
      <c r="A70" s="30" t="str">
        <f>'Organisation du cabinet'!A66</f>
        <v>6. Réalisation des missions</v>
      </c>
      <c r="B70" s="31"/>
      <c r="C70" s="31"/>
      <c r="D70" s="31"/>
      <c r="E70" s="31"/>
      <c r="F70" s="31"/>
      <c r="G70" s="31"/>
      <c r="H70" s="32"/>
    </row>
    <row r="72" spans="1:8" x14ac:dyDescent="0.25">
      <c r="A72" s="81" t="s">
        <v>209</v>
      </c>
      <c r="B72" s="82"/>
      <c r="C72" s="82"/>
      <c r="D72" s="82"/>
      <c r="E72" s="82"/>
      <c r="F72" s="82"/>
      <c r="G72" s="82"/>
      <c r="H72" s="82"/>
    </row>
    <row r="74" spans="1:8" x14ac:dyDescent="0.25">
      <c r="A74" s="34" t="s">
        <v>203</v>
      </c>
      <c r="B74" s="46"/>
    </row>
    <row r="75" spans="1:8" x14ac:dyDescent="0.25">
      <c r="A75" s="29"/>
      <c r="B75" s="29"/>
    </row>
    <row r="76" spans="1:8" x14ac:dyDescent="0.25">
      <c r="A76" s="35" t="s">
        <v>201</v>
      </c>
    </row>
    <row r="77" spans="1:8" ht="45.75" customHeight="1" x14ac:dyDescent="0.25">
      <c r="A77" s="83"/>
      <c r="B77" s="84"/>
      <c r="C77" s="84"/>
      <c r="D77" s="84"/>
      <c r="E77" s="84"/>
      <c r="F77" s="84"/>
      <c r="G77" s="84"/>
      <c r="H77" s="84"/>
    </row>
    <row r="79" spans="1:8" x14ac:dyDescent="0.25">
      <c r="A79" s="35" t="s">
        <v>202</v>
      </c>
    </row>
    <row r="80" spans="1:8" ht="45" customHeight="1" x14ac:dyDescent="0.25">
      <c r="A80" s="83"/>
      <c r="B80" s="84"/>
      <c r="C80" s="84"/>
      <c r="D80" s="84"/>
      <c r="E80" s="84"/>
      <c r="F80" s="84"/>
      <c r="G80" s="84"/>
      <c r="H80" s="84"/>
    </row>
    <row r="83" spans="1:8" x14ac:dyDescent="0.25">
      <c r="A83" s="30" t="str">
        <f>'Organisation du cabinet'!A115</f>
        <v>7. Surveillance (Monitoring)</v>
      </c>
      <c r="B83" s="31"/>
      <c r="C83" s="31"/>
      <c r="D83" s="31"/>
      <c r="E83" s="31"/>
      <c r="F83" s="31"/>
      <c r="G83" s="31"/>
      <c r="H83" s="32"/>
    </row>
    <row r="85" spans="1:8" x14ac:dyDescent="0.25">
      <c r="A85" s="81" t="s">
        <v>210</v>
      </c>
      <c r="B85" s="82"/>
      <c r="C85" s="82"/>
      <c r="D85" s="82"/>
      <c r="E85" s="82"/>
      <c r="F85" s="82"/>
      <c r="G85" s="82"/>
      <c r="H85" s="82"/>
    </row>
    <row r="87" spans="1:8" x14ac:dyDescent="0.25">
      <c r="A87" s="34" t="s">
        <v>203</v>
      </c>
      <c r="B87" s="46"/>
    </row>
    <row r="88" spans="1:8" x14ac:dyDescent="0.25">
      <c r="A88" s="29"/>
      <c r="B88" s="29"/>
    </row>
    <row r="89" spans="1:8" x14ac:dyDescent="0.25">
      <c r="A89" s="35" t="s">
        <v>201</v>
      </c>
    </row>
    <row r="90" spans="1:8" ht="45.75" customHeight="1" x14ac:dyDescent="0.25">
      <c r="A90" s="83"/>
      <c r="B90" s="84"/>
      <c r="C90" s="84"/>
      <c r="D90" s="84"/>
      <c r="E90" s="84"/>
      <c r="F90" s="84"/>
      <c r="G90" s="84"/>
      <c r="H90" s="84"/>
    </row>
    <row r="92" spans="1:8" x14ac:dyDescent="0.25">
      <c r="A92" s="35" t="s">
        <v>202</v>
      </c>
    </row>
    <row r="93" spans="1:8" ht="45" customHeight="1" x14ac:dyDescent="0.25">
      <c r="A93" s="83"/>
      <c r="B93" s="84"/>
      <c r="C93" s="84"/>
      <c r="D93" s="84"/>
      <c r="E93" s="84"/>
      <c r="F93" s="84"/>
      <c r="G93" s="84"/>
      <c r="H93" s="84"/>
    </row>
    <row r="96" spans="1:8" x14ac:dyDescent="0.25">
      <c r="A96" s="30" t="str">
        <f>'Organisation du cabinet'!A142</f>
        <v>8. Législation relative à la prévention du blanchiment de capitaux et du financement du terrorisme (BC/FT)</v>
      </c>
      <c r="B96" s="31"/>
      <c r="C96" s="31"/>
      <c r="D96" s="31"/>
      <c r="E96" s="31"/>
      <c r="F96" s="31"/>
      <c r="G96" s="31"/>
      <c r="H96" s="32"/>
    </row>
    <row r="98" spans="1:8" x14ac:dyDescent="0.25">
      <c r="A98" s="81" t="s">
        <v>357</v>
      </c>
      <c r="B98" s="82"/>
      <c r="C98" s="82"/>
      <c r="D98" s="82"/>
      <c r="E98" s="82"/>
      <c r="F98" s="82"/>
      <c r="G98" s="82"/>
      <c r="H98" s="82"/>
    </row>
    <row r="100" spans="1:8" x14ac:dyDescent="0.25">
      <c r="A100" s="34" t="s">
        <v>203</v>
      </c>
      <c r="B100" s="33"/>
    </row>
    <row r="101" spans="1:8" x14ac:dyDescent="0.25">
      <c r="A101" s="29"/>
      <c r="B101" s="29"/>
    </row>
    <row r="102" spans="1:8" x14ac:dyDescent="0.25">
      <c r="A102" s="35" t="s">
        <v>201</v>
      </c>
    </row>
    <row r="103" spans="1:8" ht="45.75" customHeight="1" x14ac:dyDescent="0.25">
      <c r="A103" s="91"/>
      <c r="B103" s="92"/>
      <c r="C103" s="92"/>
      <c r="D103" s="92"/>
      <c r="E103" s="92"/>
      <c r="F103" s="92"/>
      <c r="G103" s="92"/>
      <c r="H103" s="92"/>
    </row>
    <row r="105" spans="1:8" x14ac:dyDescent="0.25">
      <c r="A105" s="35" t="s">
        <v>202</v>
      </c>
    </row>
    <row r="106" spans="1:8" ht="45" customHeight="1" x14ac:dyDescent="0.25">
      <c r="A106" s="91"/>
      <c r="B106" s="92"/>
      <c r="C106" s="92"/>
      <c r="D106" s="92"/>
      <c r="E106" s="92"/>
      <c r="F106" s="92"/>
      <c r="G106" s="92"/>
      <c r="H106" s="92"/>
    </row>
  </sheetData>
  <mergeCells count="26">
    <mergeCell ref="A106:H106"/>
    <mergeCell ref="A51:H51"/>
    <mergeCell ref="A54:H54"/>
    <mergeCell ref="A67:H67"/>
    <mergeCell ref="A72:H72"/>
    <mergeCell ref="A77:H77"/>
    <mergeCell ref="A80:H80"/>
    <mergeCell ref="A85:H85"/>
    <mergeCell ref="A90:H90"/>
    <mergeCell ref="A93:H93"/>
    <mergeCell ref="A98:H98"/>
    <mergeCell ref="A103:H103"/>
    <mergeCell ref="A46:H46"/>
    <mergeCell ref="A59:H59"/>
    <mergeCell ref="A64:H64"/>
    <mergeCell ref="A41:H41"/>
    <mergeCell ref="A1:H1"/>
    <mergeCell ref="A7:H7"/>
    <mergeCell ref="A12:H12"/>
    <mergeCell ref="A15:H15"/>
    <mergeCell ref="A20:H20"/>
    <mergeCell ref="A25:H25"/>
    <mergeCell ref="A28:H28"/>
    <mergeCell ref="A33:H33"/>
    <mergeCell ref="A38:H38"/>
    <mergeCell ref="A3:H3"/>
  </mergeCells>
  <pageMargins left="0.70866141732283472" right="0.70866141732283472" top="0.74803149606299213" bottom="0.74803149606299213" header="0.51181102362204722" footer="0.51181102362204722"/>
  <pageSetup paperSize="8" fitToHeight="0" orientation="landscape" r:id="rId1"/>
  <headerFooter alignWithMargins="0">
    <oddHeader>&amp;L&amp;12LIVRE 1 - ORGANISATION DU CABINET NON PIE 2018&amp;RCTR-CSR</oddHeader>
    <oddFooter>&amp;C&amp;A&amp;R&amp;P/&amp;N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Formules!$A$18:$A$20</xm:f>
          </x14:formula1>
          <xm:sqref>B9 B22 B35 B48 B61 B74 B87 B100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B21" sqref="B21"/>
    </sheetView>
  </sheetViews>
  <sheetFormatPr defaultColWidth="9.140625" defaultRowHeight="12.75" x14ac:dyDescent="0.2"/>
  <sheetData>
    <row r="2" spans="1:1" x14ac:dyDescent="0.2">
      <c r="A2" s="1" t="s">
        <v>0</v>
      </c>
    </row>
    <row r="3" spans="1:1" x14ac:dyDescent="0.2">
      <c r="A3" s="1" t="s">
        <v>1</v>
      </c>
    </row>
    <row r="4" spans="1:1" x14ac:dyDescent="0.2">
      <c r="A4" s="1" t="s">
        <v>7</v>
      </c>
    </row>
    <row r="6" spans="1:1" x14ac:dyDescent="0.2">
      <c r="A6" s="2" t="s">
        <v>49</v>
      </c>
    </row>
    <row r="7" spans="1:1" x14ac:dyDescent="0.2">
      <c r="A7" s="1" t="s">
        <v>50</v>
      </c>
    </row>
    <row r="8" spans="1:1" x14ac:dyDescent="0.2">
      <c r="A8" s="1" t="s">
        <v>13</v>
      </c>
    </row>
    <row r="9" spans="1:1" x14ac:dyDescent="0.2">
      <c r="A9" s="1" t="s">
        <v>14</v>
      </c>
    </row>
    <row r="10" spans="1:1" x14ac:dyDescent="0.2">
      <c r="A10" s="1" t="s">
        <v>15</v>
      </c>
    </row>
    <row r="11" spans="1:1" x14ac:dyDescent="0.2">
      <c r="A11" s="1" t="s">
        <v>16</v>
      </c>
    </row>
    <row r="12" spans="1:1" x14ac:dyDescent="0.2">
      <c r="A12" s="1" t="s">
        <v>17</v>
      </c>
    </row>
    <row r="13" spans="1:1" x14ac:dyDescent="0.2">
      <c r="A13" s="1" t="s">
        <v>18</v>
      </c>
    </row>
    <row r="14" spans="1:1" x14ac:dyDescent="0.2">
      <c r="A14" s="1" t="s">
        <v>19</v>
      </c>
    </row>
    <row r="15" spans="1:1" x14ac:dyDescent="0.2">
      <c r="A15" s="1" t="s">
        <v>20</v>
      </c>
    </row>
    <row r="16" spans="1:1" x14ac:dyDescent="0.2">
      <c r="A16" s="1" t="s">
        <v>51</v>
      </c>
    </row>
    <row r="18" spans="1:1" ht="15" x14ac:dyDescent="0.2">
      <c r="A18" s="29" t="s">
        <v>265</v>
      </c>
    </row>
    <row r="19" spans="1:1" ht="15" x14ac:dyDescent="0.2">
      <c r="A19" s="29" t="s">
        <v>266</v>
      </c>
    </row>
    <row r="20" spans="1:1" ht="15" x14ac:dyDescent="0.2">
      <c r="A20" s="29" t="s">
        <v>267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0A5ED878726346ACA8068973072B02" ma:contentTypeVersion="0" ma:contentTypeDescription="Create a new document." ma:contentTypeScope="" ma:versionID="8b336005e0cd1c957aef1460380c536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9A43C-D458-42D5-BBAE-6BE9FC754630}">
  <ds:schemaRefs>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AE95AF2-C658-4504-B3BB-D9892E158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98F98EC-C98B-46C2-9155-A219E99E66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Informations générales</vt:lpstr>
      <vt:lpstr>Organisation du cabinet</vt:lpstr>
      <vt:lpstr>Evaluation globale</vt:lpstr>
      <vt:lpstr>Formules</vt:lpstr>
      <vt:lpstr>'Organisation du cabinet'!Print_Area</vt:lpstr>
      <vt:lpstr>'Organisation du cabinet'!Print_Titles</vt:lpstr>
    </vt:vector>
  </TitlesOfParts>
  <Company>IBR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imeunier</dc:creator>
  <cp:lastModifiedBy>Julie Bogdan</cp:lastModifiedBy>
  <cp:lastPrinted>2018-03-16T10:45:54Z</cp:lastPrinted>
  <dcterms:created xsi:type="dcterms:W3CDTF">2009-11-02T09:34:21Z</dcterms:created>
  <dcterms:modified xsi:type="dcterms:W3CDTF">2018-04-27T08:18:20Z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0x010100070A5ED878726346ACA8068973072B02</vt:lpwstr>
  </property>
  <property fmtid="{D5CDD505-2E9C-101B-9397-08002B2CF9AE}" pid="3" name="_AdHocReviewCycleID">
    <vt:i4>1605105314</vt:i4>
  </property>
  <property fmtid="{D5CDD505-2E9C-101B-9397-08002B2CF9AE}" pid="4" name="_NewReviewCycle">
    <vt:lpwstr/>
  </property>
  <property fmtid="{D5CDD505-2E9C-101B-9397-08002B2CF9AE}" pid="5" name="_EmailSubject">
    <vt:lpwstr>Leidraden 2018</vt:lpwstr>
  </property>
  <property fmtid="{D5CDD505-2E9C-101B-9397-08002B2CF9AE}" pid="6" name="_AuthorEmail">
    <vt:lpwstr>college@fsma.be</vt:lpwstr>
  </property>
  <property fmtid="{D5CDD505-2E9C-101B-9397-08002B2CF9AE}" pid="7" name="_AuthorEmailDisplayName">
    <vt:lpwstr>college</vt:lpwstr>
  </property>
</Properties>
</file>